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18 ТАРИФНОЕ\Соглашение 14\"/>
    </mc:Choice>
  </mc:AlternateContent>
  <bookViews>
    <workbookView xWindow="0" yWindow="0" windowWidth="28800" windowHeight="12435" activeTab="4"/>
  </bookViews>
  <sheets>
    <sheet name="Пр.1" sheetId="11" r:id="rId1"/>
    <sheet name="Пр.2" sheetId="9" r:id="rId2"/>
    <sheet name="Пр.3" sheetId="10" r:id="rId3"/>
    <sheet name="Пр.4" sheetId="13" r:id="rId4"/>
    <sheet name="Пр.5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Пр.2!$A$10:$E$91</definedName>
    <definedName name="_xlnm._FilterDatabase" localSheetId="2" hidden="1">Пр.3!$A$9:$I$103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1" l="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4" i="11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9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K150" i="11"/>
  <c r="J150" i="11"/>
  <c r="F149" i="11"/>
  <c r="G149" i="11" s="1"/>
  <c r="J148" i="11"/>
  <c r="K148" i="11" s="1"/>
  <c r="G148" i="11"/>
  <c r="I148" i="11" s="1"/>
  <c r="F148" i="11"/>
  <c r="F147" i="11"/>
  <c r="G147" i="11" s="1"/>
  <c r="G146" i="11"/>
  <c r="J146" i="11" s="1"/>
  <c r="K146" i="11" s="1"/>
  <c r="F146" i="11"/>
  <c r="F145" i="11"/>
  <c r="G145" i="11" s="1"/>
  <c r="G144" i="11"/>
  <c r="J144" i="11" s="1"/>
  <c r="K144" i="11" s="1"/>
  <c r="F144" i="11"/>
  <c r="F143" i="11"/>
  <c r="G143" i="11" s="1"/>
  <c r="J142" i="11"/>
  <c r="K142" i="11" s="1"/>
  <c r="G142" i="11"/>
  <c r="I142" i="11" s="1"/>
  <c r="F142" i="11"/>
  <c r="F141" i="11"/>
  <c r="G141" i="11" s="1"/>
  <c r="G140" i="11"/>
  <c r="F140" i="11"/>
  <c r="F139" i="11"/>
  <c r="G139" i="11" s="1"/>
  <c r="J139" i="11" s="1"/>
  <c r="K139" i="11" s="1"/>
  <c r="J138" i="11"/>
  <c r="K138" i="11" s="1"/>
  <c r="G138" i="11"/>
  <c r="I138" i="11" s="1"/>
  <c r="F138" i="11"/>
  <c r="F137" i="11"/>
  <c r="G137" i="11" s="1"/>
  <c r="G136" i="11"/>
  <c r="F136" i="11"/>
  <c r="F135" i="11"/>
  <c r="G135" i="11" s="1"/>
  <c r="J135" i="11" s="1"/>
  <c r="K135" i="11" s="1"/>
  <c r="J134" i="11"/>
  <c r="K134" i="11" s="1"/>
  <c r="G134" i="11"/>
  <c r="I134" i="11" s="1"/>
  <c r="F134" i="11"/>
  <c r="F133" i="11"/>
  <c r="G133" i="11" s="1"/>
  <c r="G132" i="11"/>
  <c r="F132" i="11"/>
  <c r="F131" i="11"/>
  <c r="G131" i="11" s="1"/>
  <c r="J130" i="11"/>
  <c r="K130" i="11" s="1"/>
  <c r="G130" i="11"/>
  <c r="I130" i="11" s="1"/>
  <c r="F130" i="11"/>
  <c r="F129" i="11"/>
  <c r="G129" i="11" s="1"/>
  <c r="G128" i="11"/>
  <c r="F128" i="11"/>
  <c r="I127" i="11"/>
  <c r="F127" i="11"/>
  <c r="G127" i="11" s="1"/>
  <c r="J127" i="11" s="1"/>
  <c r="K127" i="11" s="1"/>
  <c r="J126" i="11"/>
  <c r="K126" i="11" s="1"/>
  <c r="G126" i="11"/>
  <c r="I126" i="11" s="1"/>
  <c r="F126" i="11"/>
  <c r="F125" i="11"/>
  <c r="G125" i="11" s="1"/>
  <c r="G124" i="11"/>
  <c r="F124" i="11"/>
  <c r="F123" i="11"/>
  <c r="G123" i="11" s="1"/>
  <c r="J123" i="11" s="1"/>
  <c r="K123" i="11" s="1"/>
  <c r="J122" i="11"/>
  <c r="K122" i="11" s="1"/>
  <c r="G122" i="11"/>
  <c r="I122" i="11" s="1"/>
  <c r="F122" i="11"/>
  <c r="F121" i="11"/>
  <c r="G121" i="11" s="1"/>
  <c r="G120" i="11"/>
  <c r="F120" i="11"/>
  <c r="F119" i="11"/>
  <c r="G119" i="11" s="1"/>
  <c r="J119" i="11" s="1"/>
  <c r="K119" i="11" s="1"/>
  <c r="J118" i="11"/>
  <c r="K118" i="11" s="1"/>
  <c r="G118" i="11"/>
  <c r="I118" i="11" s="1"/>
  <c r="F118" i="11"/>
  <c r="F117" i="11"/>
  <c r="G117" i="11" s="1"/>
  <c r="G116" i="11"/>
  <c r="F116" i="11"/>
  <c r="F115" i="11"/>
  <c r="G115" i="11" s="1"/>
  <c r="J114" i="11"/>
  <c r="K114" i="11" s="1"/>
  <c r="G114" i="11"/>
  <c r="I114" i="11" s="1"/>
  <c r="F114" i="11"/>
  <c r="F113" i="11"/>
  <c r="G113" i="11" s="1"/>
  <c r="G112" i="11"/>
  <c r="F112" i="11"/>
  <c r="I111" i="11"/>
  <c r="F111" i="11"/>
  <c r="G111" i="11" s="1"/>
  <c r="J111" i="11" s="1"/>
  <c r="K111" i="11" s="1"/>
  <c r="J110" i="11"/>
  <c r="K110" i="11" s="1"/>
  <c r="G110" i="11"/>
  <c r="I110" i="11" s="1"/>
  <c r="F110" i="11"/>
  <c r="F109" i="11"/>
  <c r="G109" i="11" s="1"/>
  <c r="F108" i="11"/>
  <c r="G108" i="11" s="1"/>
  <c r="L108" i="11" s="1"/>
  <c r="I107" i="11"/>
  <c r="F107" i="11"/>
  <c r="G107" i="11" s="1"/>
  <c r="J107" i="11" s="1"/>
  <c r="K107" i="11" s="1"/>
  <c r="J106" i="11"/>
  <c r="K106" i="11" s="1"/>
  <c r="G106" i="11"/>
  <c r="I106" i="11" s="1"/>
  <c r="F106" i="11"/>
  <c r="F105" i="11"/>
  <c r="G105" i="11" s="1"/>
  <c r="G104" i="11"/>
  <c r="F104" i="11"/>
  <c r="F103" i="11"/>
  <c r="G103" i="11" s="1"/>
  <c r="J103" i="11" s="1"/>
  <c r="K103" i="11" s="1"/>
  <c r="J102" i="11"/>
  <c r="K102" i="11" s="1"/>
  <c r="G102" i="11"/>
  <c r="I102" i="11" s="1"/>
  <c r="F102" i="11"/>
  <c r="F101" i="11"/>
  <c r="G101" i="11" s="1"/>
  <c r="G100" i="11"/>
  <c r="F100" i="11"/>
  <c r="F99" i="11"/>
  <c r="G99" i="11" s="1"/>
  <c r="J98" i="11"/>
  <c r="K98" i="11" s="1"/>
  <c r="G98" i="11"/>
  <c r="I98" i="11" s="1"/>
  <c r="F98" i="11"/>
  <c r="F97" i="11"/>
  <c r="G97" i="11" s="1"/>
  <c r="G96" i="11"/>
  <c r="F96" i="11"/>
  <c r="I95" i="11"/>
  <c r="F95" i="11"/>
  <c r="G95" i="11" s="1"/>
  <c r="J95" i="11" s="1"/>
  <c r="K95" i="11" s="1"/>
  <c r="F94" i="11"/>
  <c r="G94" i="11" s="1"/>
  <c r="I94" i="11" s="1"/>
  <c r="G93" i="11"/>
  <c r="F93" i="11"/>
  <c r="G92" i="11"/>
  <c r="F92" i="11"/>
  <c r="F91" i="11"/>
  <c r="G91" i="11" s="1"/>
  <c r="G90" i="11"/>
  <c r="F90" i="11"/>
  <c r="F89" i="11"/>
  <c r="G89" i="11" s="1"/>
  <c r="H89" i="11" s="1"/>
  <c r="H88" i="11"/>
  <c r="G88" i="11"/>
  <c r="F88" i="11"/>
  <c r="J87" i="11"/>
  <c r="K87" i="11" s="1"/>
  <c r="F87" i="11"/>
  <c r="G87" i="11" s="1"/>
  <c r="H87" i="11" s="1"/>
  <c r="H86" i="11"/>
  <c r="G86" i="11"/>
  <c r="F86" i="11"/>
  <c r="J85" i="11"/>
  <c r="K85" i="11" s="1"/>
  <c r="I85" i="11"/>
  <c r="F85" i="11"/>
  <c r="G85" i="11" s="1"/>
  <c r="H85" i="11" s="1"/>
  <c r="J84" i="11"/>
  <c r="K84" i="11" s="1"/>
  <c r="F84" i="11"/>
  <c r="G84" i="11" s="1"/>
  <c r="J83" i="11"/>
  <c r="K83" i="11" s="1"/>
  <c r="F83" i="11"/>
  <c r="G83" i="11" s="1"/>
  <c r="H83" i="11" s="1"/>
  <c r="F82" i="11"/>
  <c r="G82" i="11" s="1"/>
  <c r="F81" i="11"/>
  <c r="G81" i="11" s="1"/>
  <c r="G80" i="11"/>
  <c r="F80" i="11"/>
  <c r="I79" i="11"/>
  <c r="H79" i="11"/>
  <c r="F79" i="11"/>
  <c r="G79" i="11" s="1"/>
  <c r="J79" i="11" s="1"/>
  <c r="K79" i="11" s="1"/>
  <c r="H78" i="11"/>
  <c r="F78" i="11"/>
  <c r="G78" i="11" s="1"/>
  <c r="J77" i="11"/>
  <c r="K77" i="11" s="1"/>
  <c r="I77" i="11"/>
  <c r="F77" i="11"/>
  <c r="G77" i="11" s="1"/>
  <c r="H77" i="11" s="1"/>
  <c r="F76" i="11"/>
  <c r="G76" i="11" s="1"/>
  <c r="J75" i="11"/>
  <c r="K75" i="11" s="1"/>
  <c r="F75" i="11"/>
  <c r="G75" i="11" s="1"/>
  <c r="F74" i="11"/>
  <c r="G74" i="11" s="1"/>
  <c r="H73" i="11"/>
  <c r="F73" i="11"/>
  <c r="G73" i="11" s="1"/>
  <c r="G72" i="11"/>
  <c r="F72" i="11"/>
  <c r="I71" i="11"/>
  <c r="H71" i="11"/>
  <c r="F71" i="11"/>
  <c r="G71" i="11" s="1"/>
  <c r="J71" i="11" s="1"/>
  <c r="K71" i="11" s="1"/>
  <c r="J70" i="11"/>
  <c r="K70" i="11" s="1"/>
  <c r="H70" i="11"/>
  <c r="F70" i="11"/>
  <c r="G70" i="11" s="1"/>
  <c r="I70" i="11" s="1"/>
  <c r="J69" i="11"/>
  <c r="K69" i="11" s="1"/>
  <c r="F69" i="11"/>
  <c r="G69" i="11" s="1"/>
  <c r="H69" i="11" s="1"/>
  <c r="F68" i="11"/>
  <c r="G68" i="11" s="1"/>
  <c r="H67" i="11"/>
  <c r="F67" i="11"/>
  <c r="G67" i="11" s="1"/>
  <c r="I67" i="11" s="1"/>
  <c r="G66" i="11"/>
  <c r="F66" i="11"/>
  <c r="F65" i="11"/>
  <c r="G65" i="11" s="1"/>
  <c r="J65" i="11" s="1"/>
  <c r="K65" i="11" s="1"/>
  <c r="F64" i="11"/>
  <c r="G64" i="11" s="1"/>
  <c r="I64" i="11" s="1"/>
  <c r="G63" i="11"/>
  <c r="I63" i="11" s="1"/>
  <c r="F63" i="11"/>
  <c r="H62" i="11"/>
  <c r="F62" i="11"/>
  <c r="G62" i="11" s="1"/>
  <c r="J62" i="11" s="1"/>
  <c r="K62" i="11" s="1"/>
  <c r="H61" i="11"/>
  <c r="G61" i="11"/>
  <c r="I61" i="11" s="1"/>
  <c r="F61" i="11"/>
  <c r="I60" i="11"/>
  <c r="H60" i="11"/>
  <c r="F60" i="11"/>
  <c r="G60" i="11" s="1"/>
  <c r="J60" i="11" s="1"/>
  <c r="K60" i="11" s="1"/>
  <c r="J59" i="11"/>
  <c r="K59" i="11" s="1"/>
  <c r="H59" i="11"/>
  <c r="G59" i="11"/>
  <c r="I59" i="11" s="1"/>
  <c r="F59" i="11"/>
  <c r="J58" i="11"/>
  <c r="K58" i="11" s="1"/>
  <c r="I58" i="11"/>
  <c r="H58" i="11"/>
  <c r="F58" i="11"/>
  <c r="G58" i="11" s="1"/>
  <c r="F57" i="11"/>
  <c r="G57" i="11" s="1"/>
  <c r="F56" i="11"/>
  <c r="G56" i="11" s="1"/>
  <c r="I56" i="11" s="1"/>
  <c r="G55" i="11"/>
  <c r="I55" i="11" s="1"/>
  <c r="F55" i="11"/>
  <c r="H54" i="11"/>
  <c r="F54" i="11"/>
  <c r="G54" i="11" s="1"/>
  <c r="J54" i="11" s="1"/>
  <c r="K54" i="11" s="1"/>
  <c r="H53" i="11"/>
  <c r="G53" i="11"/>
  <c r="I53" i="11" s="1"/>
  <c r="F53" i="11"/>
  <c r="I52" i="11"/>
  <c r="H52" i="11"/>
  <c r="F52" i="11"/>
  <c r="G52" i="11" s="1"/>
  <c r="J52" i="11" s="1"/>
  <c r="K52" i="11" s="1"/>
  <c r="J51" i="11"/>
  <c r="K51" i="11" s="1"/>
  <c r="H51" i="11"/>
  <c r="G51" i="11"/>
  <c r="I51" i="11" s="1"/>
  <c r="F51" i="11"/>
  <c r="J50" i="11"/>
  <c r="K50" i="11" s="1"/>
  <c r="I50" i="11"/>
  <c r="H50" i="11"/>
  <c r="F50" i="11"/>
  <c r="G50" i="11" s="1"/>
  <c r="F49" i="11"/>
  <c r="G49" i="11" s="1"/>
  <c r="F48" i="11"/>
  <c r="G48" i="11" s="1"/>
  <c r="I48" i="11" s="1"/>
  <c r="J47" i="11"/>
  <c r="K47" i="11" s="1"/>
  <c r="H47" i="11"/>
  <c r="F47" i="11"/>
  <c r="G46" i="11"/>
  <c r="I46" i="11" s="1"/>
  <c r="F46" i="11"/>
  <c r="H45" i="11"/>
  <c r="F45" i="11"/>
  <c r="G45" i="11" s="1"/>
  <c r="J45" i="11" s="1"/>
  <c r="K45" i="11" s="1"/>
  <c r="H44" i="11"/>
  <c r="G44" i="11"/>
  <c r="I44" i="11" s="1"/>
  <c r="F44" i="11"/>
  <c r="I43" i="11"/>
  <c r="H43" i="11"/>
  <c r="F43" i="11"/>
  <c r="G43" i="11" s="1"/>
  <c r="J43" i="11" s="1"/>
  <c r="K43" i="11" s="1"/>
  <c r="J42" i="11"/>
  <c r="K42" i="11" s="1"/>
  <c r="H42" i="11"/>
  <c r="G42" i="11"/>
  <c r="I42" i="11" s="1"/>
  <c r="F42" i="11"/>
  <c r="J41" i="11"/>
  <c r="K41" i="11" s="1"/>
  <c r="I41" i="11"/>
  <c r="H41" i="11"/>
  <c r="F41" i="11"/>
  <c r="G41" i="11" s="1"/>
  <c r="F40" i="11"/>
  <c r="G40" i="11" s="1"/>
  <c r="F39" i="11"/>
  <c r="G39" i="11" s="1"/>
  <c r="I39" i="11" s="1"/>
  <c r="G38" i="11"/>
  <c r="I38" i="11" s="1"/>
  <c r="F38" i="11"/>
  <c r="H37" i="11"/>
  <c r="F37" i="11"/>
  <c r="G37" i="11" s="1"/>
  <c r="J37" i="11" s="1"/>
  <c r="K37" i="11" s="1"/>
  <c r="H36" i="11"/>
  <c r="G36" i="11"/>
  <c r="I36" i="11" s="1"/>
  <c r="F36" i="11"/>
  <c r="I35" i="11"/>
  <c r="H35" i="11"/>
  <c r="F35" i="11"/>
  <c r="G35" i="11" s="1"/>
  <c r="J35" i="11" s="1"/>
  <c r="K35" i="11" s="1"/>
  <c r="J34" i="11"/>
  <c r="K34" i="11" s="1"/>
  <c r="H34" i="11"/>
  <c r="G34" i="11"/>
  <c r="I34" i="11" s="1"/>
  <c r="F34" i="11"/>
  <c r="J33" i="11"/>
  <c r="K33" i="11" s="1"/>
  <c r="I33" i="11"/>
  <c r="H33" i="11"/>
  <c r="F33" i="11"/>
  <c r="G33" i="11" s="1"/>
  <c r="F32" i="11"/>
  <c r="G32" i="11" s="1"/>
  <c r="F31" i="11"/>
  <c r="G31" i="11" s="1"/>
  <c r="I31" i="11" s="1"/>
  <c r="G30" i="11"/>
  <c r="I30" i="11" s="1"/>
  <c r="F30" i="11"/>
  <c r="H29" i="11"/>
  <c r="F29" i="11"/>
  <c r="G29" i="11" s="1"/>
  <c r="J29" i="11" s="1"/>
  <c r="K29" i="11" s="1"/>
  <c r="J28" i="11"/>
  <c r="K28" i="11" s="1"/>
  <c r="H28" i="11"/>
  <c r="F28" i="11"/>
  <c r="H27" i="11"/>
  <c r="G27" i="11"/>
  <c r="I27" i="11" s="1"/>
  <c r="F27" i="11"/>
  <c r="I26" i="11"/>
  <c r="H26" i="11"/>
  <c r="F26" i="11"/>
  <c r="G26" i="11" s="1"/>
  <c r="J26" i="11" s="1"/>
  <c r="K26" i="11" s="1"/>
  <c r="F25" i="11"/>
  <c r="G25" i="11" s="1"/>
  <c r="H24" i="11"/>
  <c r="G24" i="11"/>
  <c r="J24" i="11" s="1"/>
  <c r="K24" i="11" s="1"/>
  <c r="F24" i="11"/>
  <c r="F23" i="11"/>
  <c r="G23" i="11" s="1"/>
  <c r="F22" i="11"/>
  <c r="G22" i="11" s="1"/>
  <c r="F21" i="11"/>
  <c r="G21" i="11" s="1"/>
  <c r="F20" i="11"/>
  <c r="G20" i="11" s="1"/>
  <c r="F19" i="11"/>
  <c r="G19" i="11" s="1"/>
  <c r="F18" i="11"/>
  <c r="G18" i="11" s="1"/>
  <c r="F17" i="11"/>
  <c r="G17" i="11" s="1"/>
  <c r="F16" i="11"/>
  <c r="G16" i="11" s="1"/>
  <c r="F15" i="11"/>
  <c r="G15" i="11" s="1"/>
  <c r="F14" i="11"/>
  <c r="G14" i="11" s="1"/>
  <c r="H19" i="11" l="1"/>
  <c r="J19" i="11"/>
  <c r="K19" i="11" s="1"/>
  <c r="I19" i="11"/>
  <c r="H14" i="11"/>
  <c r="I14" i="11"/>
  <c r="J14" i="11"/>
  <c r="K14" i="11" s="1"/>
  <c r="J18" i="11"/>
  <c r="K18" i="11" s="1"/>
  <c r="I18" i="11"/>
  <c r="H18" i="11"/>
  <c r="J22" i="11"/>
  <c r="K22" i="11" s="1"/>
  <c r="I22" i="11"/>
  <c r="H22" i="11"/>
  <c r="H23" i="11"/>
  <c r="J23" i="11"/>
  <c r="K23" i="11" s="1"/>
  <c r="I23" i="11"/>
  <c r="I32" i="11"/>
  <c r="H32" i="11"/>
  <c r="J32" i="11"/>
  <c r="K32" i="11" s="1"/>
  <c r="I40" i="11"/>
  <c r="H40" i="11"/>
  <c r="J40" i="11"/>
  <c r="K40" i="11" s="1"/>
  <c r="I57" i="11"/>
  <c r="H57" i="11"/>
  <c r="J57" i="11"/>
  <c r="K57" i="11" s="1"/>
  <c r="I20" i="11"/>
  <c r="H20" i="11"/>
  <c r="J20" i="11"/>
  <c r="K20" i="11" s="1"/>
  <c r="I68" i="11"/>
  <c r="H68" i="11"/>
  <c r="J68" i="11"/>
  <c r="K68" i="11" s="1"/>
  <c r="I15" i="11"/>
  <c r="H15" i="11"/>
  <c r="J15" i="11"/>
  <c r="K15" i="11" s="1"/>
  <c r="H25" i="11"/>
  <c r="J25" i="11"/>
  <c r="K25" i="11" s="1"/>
  <c r="I25" i="11"/>
  <c r="I49" i="11"/>
  <c r="H49" i="11"/>
  <c r="J49" i="11"/>
  <c r="K49" i="11" s="1"/>
  <c r="J16" i="11"/>
  <c r="K16" i="11" s="1"/>
  <c r="I16" i="11"/>
  <c r="H16" i="11"/>
  <c r="H17" i="11"/>
  <c r="J17" i="11"/>
  <c r="K17" i="11" s="1"/>
  <c r="I17" i="11"/>
  <c r="I21" i="11"/>
  <c r="H21" i="11"/>
  <c r="J21" i="11"/>
  <c r="K21" i="11" s="1"/>
  <c r="I74" i="11"/>
  <c r="H74" i="11"/>
  <c r="J74" i="11"/>
  <c r="K74" i="11" s="1"/>
  <c r="J31" i="11"/>
  <c r="K31" i="11" s="1"/>
  <c r="J39" i="11"/>
  <c r="K39" i="11" s="1"/>
  <c r="J48" i="11"/>
  <c r="K48" i="11" s="1"/>
  <c r="J56" i="11"/>
  <c r="K56" i="11" s="1"/>
  <c r="J64" i="11"/>
  <c r="K64" i="11" s="1"/>
  <c r="I69" i="11"/>
  <c r="H75" i="11"/>
  <c r="I75" i="11"/>
  <c r="I78" i="11"/>
  <c r="J78" i="11"/>
  <c r="K78" i="11" s="1"/>
  <c r="I82" i="11"/>
  <c r="H82" i="11"/>
  <c r="J82" i="11"/>
  <c r="K82" i="11" s="1"/>
  <c r="I84" i="11"/>
  <c r="H84" i="11"/>
  <c r="I101" i="11"/>
  <c r="J101" i="11"/>
  <c r="K101" i="11" s="1"/>
  <c r="J115" i="11"/>
  <c r="K115" i="11" s="1"/>
  <c r="I115" i="11"/>
  <c r="I66" i="11"/>
  <c r="J66" i="11"/>
  <c r="K66" i="11" s="1"/>
  <c r="I72" i="11"/>
  <c r="J72" i="11"/>
  <c r="K72" i="11" s="1"/>
  <c r="H91" i="11"/>
  <c r="J91" i="11"/>
  <c r="K91" i="11" s="1"/>
  <c r="I91" i="11"/>
  <c r="J99" i="11"/>
  <c r="K99" i="11" s="1"/>
  <c r="I99" i="11"/>
  <c r="J120" i="11"/>
  <c r="K120" i="11" s="1"/>
  <c r="I120" i="11"/>
  <c r="I133" i="11"/>
  <c r="J133" i="11"/>
  <c r="K133" i="11" s="1"/>
  <c r="J147" i="11"/>
  <c r="K147" i="11" s="1"/>
  <c r="I147" i="11"/>
  <c r="I149" i="11"/>
  <c r="J149" i="11"/>
  <c r="K149" i="11" s="1"/>
  <c r="I24" i="11"/>
  <c r="J27" i="11"/>
  <c r="K27" i="11" s="1"/>
  <c r="I29" i="11"/>
  <c r="H30" i="11"/>
  <c r="H31" i="11"/>
  <c r="J36" i="11"/>
  <c r="K36" i="11" s="1"/>
  <c r="I37" i="11"/>
  <c r="H38" i="11"/>
  <c r="H39" i="11"/>
  <c r="J44" i="11"/>
  <c r="K44" i="11" s="1"/>
  <c r="I45" i="11"/>
  <c r="H46" i="11"/>
  <c r="H48" i="11"/>
  <c r="J53" i="11"/>
  <c r="K53" i="11" s="1"/>
  <c r="I54" i="11"/>
  <c r="H55" i="11"/>
  <c r="H56" i="11"/>
  <c r="J61" i="11"/>
  <c r="K61" i="11" s="1"/>
  <c r="I62" i="11"/>
  <c r="H63" i="11"/>
  <c r="H64" i="11"/>
  <c r="H65" i="11"/>
  <c r="H66" i="11"/>
  <c r="J67" i="11"/>
  <c r="K67" i="11" s="1"/>
  <c r="H72" i="11"/>
  <c r="I76" i="11"/>
  <c r="H76" i="11"/>
  <c r="I80" i="11"/>
  <c r="J80" i="11"/>
  <c r="K80" i="11" s="1"/>
  <c r="H80" i="11"/>
  <c r="J104" i="11"/>
  <c r="K104" i="11" s="1"/>
  <c r="I104" i="11"/>
  <c r="J131" i="11"/>
  <c r="K131" i="11" s="1"/>
  <c r="I131" i="11"/>
  <c r="J30" i="11"/>
  <c r="K30" i="11" s="1"/>
  <c r="J38" i="11"/>
  <c r="K38" i="11" s="1"/>
  <c r="J46" i="11"/>
  <c r="K46" i="11" s="1"/>
  <c r="J55" i="11"/>
  <c r="K55" i="11" s="1"/>
  <c r="J63" i="11"/>
  <c r="K63" i="11" s="1"/>
  <c r="I65" i="11"/>
  <c r="I73" i="11"/>
  <c r="J73" i="11"/>
  <c r="K73" i="11" s="1"/>
  <c r="J76" i="11"/>
  <c r="K76" i="11" s="1"/>
  <c r="I81" i="11"/>
  <c r="H81" i="11"/>
  <c r="J81" i="11"/>
  <c r="K81" i="11" s="1"/>
  <c r="J92" i="11"/>
  <c r="K92" i="11" s="1"/>
  <c r="I92" i="11"/>
  <c r="I117" i="11"/>
  <c r="J117" i="11"/>
  <c r="K117" i="11" s="1"/>
  <c r="J136" i="11"/>
  <c r="K136" i="11" s="1"/>
  <c r="I136" i="11"/>
  <c r="I83" i="11"/>
  <c r="I86" i="11"/>
  <c r="J86" i="11"/>
  <c r="K86" i="11" s="1"/>
  <c r="I87" i="11"/>
  <c r="J89" i="11"/>
  <c r="K89" i="11" s="1"/>
  <c r="I93" i="11"/>
  <c r="J93" i="11"/>
  <c r="K93" i="11" s="1"/>
  <c r="I97" i="11"/>
  <c r="J97" i="11"/>
  <c r="K97" i="11" s="1"/>
  <c r="J100" i="11"/>
  <c r="K100" i="11" s="1"/>
  <c r="I100" i="11"/>
  <c r="I113" i="11"/>
  <c r="J113" i="11"/>
  <c r="K113" i="11" s="1"/>
  <c r="J116" i="11"/>
  <c r="K116" i="11" s="1"/>
  <c r="I116" i="11"/>
  <c r="I123" i="11"/>
  <c r="I129" i="11"/>
  <c r="J129" i="11"/>
  <c r="K129" i="11" s="1"/>
  <c r="J132" i="11"/>
  <c r="K132" i="11" s="1"/>
  <c r="I132" i="11"/>
  <c r="I139" i="11"/>
  <c r="I90" i="11"/>
  <c r="J90" i="11"/>
  <c r="K90" i="11" s="1"/>
  <c r="I105" i="11"/>
  <c r="J105" i="11"/>
  <c r="K105" i="11" s="1"/>
  <c r="J108" i="11"/>
  <c r="K108" i="11" s="1"/>
  <c r="I108" i="11"/>
  <c r="I121" i="11"/>
  <c r="J121" i="11"/>
  <c r="K121" i="11" s="1"/>
  <c r="J124" i="11"/>
  <c r="K124" i="11" s="1"/>
  <c r="I124" i="11"/>
  <c r="I137" i="11"/>
  <c r="J137" i="11"/>
  <c r="K137" i="11" s="1"/>
  <c r="J140" i="11"/>
  <c r="K140" i="11" s="1"/>
  <c r="I140" i="11"/>
  <c r="I145" i="11"/>
  <c r="J145" i="11"/>
  <c r="K145" i="11" s="1"/>
  <c r="I88" i="11"/>
  <c r="J88" i="11"/>
  <c r="K88" i="11" s="1"/>
  <c r="I89" i="11"/>
  <c r="H90" i="11"/>
  <c r="J94" i="11"/>
  <c r="K94" i="11" s="1"/>
  <c r="J96" i="11"/>
  <c r="K96" i="11" s="1"/>
  <c r="I96" i="11"/>
  <c r="I103" i="11"/>
  <c r="I109" i="11"/>
  <c r="J109" i="11"/>
  <c r="K109" i="11" s="1"/>
  <c r="J112" i="11"/>
  <c r="K112" i="11" s="1"/>
  <c r="I112" i="11"/>
  <c r="I119" i="11"/>
  <c r="I125" i="11"/>
  <c r="J125" i="11"/>
  <c r="K125" i="11" s="1"/>
  <c r="J128" i="11"/>
  <c r="K128" i="11" s="1"/>
  <c r="I128" i="11"/>
  <c r="I135" i="11"/>
  <c r="I141" i="11"/>
  <c r="J141" i="11"/>
  <c r="K141" i="11" s="1"/>
  <c r="J143" i="11"/>
  <c r="K143" i="11" s="1"/>
  <c r="I143" i="11"/>
  <c r="I146" i="11"/>
  <c r="I144" i="11"/>
  <c r="C11" i="10" l="1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100" i="10"/>
  <c r="C101" i="10"/>
  <c r="C102" i="10"/>
  <c r="C10" i="10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8" i="9"/>
  <c r="C11" i="9"/>
  <c r="E90" i="9" l="1"/>
  <c r="E89" i="9" l="1"/>
  <c r="E103" i="10"/>
  <c r="E99" i="10"/>
  <c r="E87" i="9"/>
  <c r="E14" i="10" l="1"/>
  <c r="E17" i="10"/>
  <c r="E25" i="10"/>
  <c r="E43" i="10"/>
  <c r="E34" i="10"/>
  <c r="E47" i="10"/>
  <c r="E96" i="10"/>
  <c r="E70" i="10"/>
  <c r="E71" i="10"/>
  <c r="E83" i="10"/>
  <c r="E94" i="10"/>
  <c r="E95" i="10"/>
  <c r="E53" i="10"/>
  <c r="E33" i="10"/>
  <c r="E87" i="10"/>
  <c r="E72" i="10"/>
  <c r="E66" i="10"/>
  <c r="E73" i="10"/>
  <c r="E10" i="10"/>
  <c r="E79" i="10"/>
  <c r="E51" i="10" l="1"/>
  <c r="E37" i="10"/>
  <c r="E54" i="10"/>
  <c r="E67" i="10"/>
  <c r="E57" i="10"/>
  <c r="E90" i="10"/>
  <c r="E62" i="10"/>
  <c r="E92" i="10"/>
  <c r="E40" i="10"/>
  <c r="E36" i="10"/>
  <c r="E84" i="10"/>
  <c r="E63" i="10"/>
  <c r="E75" i="10"/>
  <c r="E97" i="10"/>
  <c r="E102" i="10"/>
  <c r="E60" i="10"/>
  <c r="E56" i="10"/>
  <c r="E15" i="10"/>
  <c r="E27" i="10"/>
  <c r="E85" i="10"/>
  <c r="E78" i="10"/>
  <c r="E48" i="10"/>
  <c r="E65" i="10"/>
  <c r="E39" i="10"/>
  <c r="E86" i="10"/>
  <c r="E89" i="10"/>
  <c r="E98" i="10"/>
  <c r="E74" i="10"/>
  <c r="E80" i="10"/>
  <c r="E93" i="10"/>
  <c r="E52" i="10"/>
  <c r="E50" i="10"/>
  <c r="E45" i="10"/>
  <c r="E41" i="10"/>
  <c r="E38" i="10"/>
  <c r="E28" i="10"/>
  <c r="E91" i="10"/>
  <c r="E68" i="10"/>
  <c r="E88" i="10"/>
  <c r="E101" i="10"/>
  <c r="E46" i="10"/>
  <c r="E44" i="10"/>
  <c r="E81" i="10"/>
  <c r="E19" i="10"/>
  <c r="E100" i="10"/>
  <c r="E30" i="10"/>
  <c r="E58" i="10"/>
  <c r="E42" i="10"/>
  <c r="E29" i="10"/>
  <c r="E22" i="10"/>
  <c r="E21" i="10"/>
  <c r="E16" i="10"/>
  <c r="E12" i="10"/>
  <c r="E31" i="10"/>
  <c r="E35" i="10"/>
  <c r="E64" i="10"/>
  <c r="E24" i="10"/>
  <c r="E20" i="10"/>
  <c r="E11" i="10"/>
  <c r="E13" i="10"/>
  <c r="E26" i="10"/>
  <c r="E76" i="10"/>
  <c r="E82" i="10"/>
  <c r="E69" i="10"/>
  <c r="E49" i="10"/>
  <c r="E77" i="10"/>
  <c r="E61" i="10"/>
  <c r="E55" i="10"/>
  <c r="E59" i="10"/>
  <c r="E32" i="10"/>
  <c r="E23" i="10"/>
  <c r="E18" i="10"/>
  <c r="E47" i="9" l="1"/>
  <c r="E61" i="9"/>
  <c r="E36" i="9"/>
  <c r="E49" i="9"/>
  <c r="E63" i="9"/>
  <c r="E43" i="9"/>
  <c r="E70" i="9"/>
  <c r="E15" i="9"/>
  <c r="E53" i="9"/>
  <c r="E33" i="9"/>
  <c r="E55" i="9"/>
  <c r="E40" i="9"/>
  <c r="E60" i="9"/>
  <c r="E20" i="9"/>
  <c r="E38" i="9"/>
  <c r="E32" i="9"/>
  <c r="E56" i="9" l="1"/>
  <c r="E22" i="9"/>
  <c r="E50" i="9" l="1"/>
  <c r="E25" i="9" l="1"/>
  <c r="E14" i="9" l="1"/>
  <c r="E13" i="9"/>
  <c r="E28" i="9" l="1"/>
  <c r="E65" i="9"/>
  <c r="E44" i="9"/>
  <c r="E58" i="9"/>
  <c r="E64" i="9" l="1"/>
  <c r="E23" i="9" l="1"/>
  <c r="E37" i="9"/>
  <c r="E35" i="9"/>
  <c r="E21" i="9"/>
  <c r="E30" i="9"/>
  <c r="E26" i="9"/>
  <c r="E39" i="9"/>
  <c r="E42" i="9"/>
  <c r="E34" i="9"/>
  <c r="E11" i="9"/>
  <c r="E17" i="9"/>
  <c r="E12" i="9"/>
  <c r="E19" i="9"/>
  <c r="E18" i="9"/>
  <c r="E67" i="9"/>
  <c r="E48" i="9"/>
  <c r="E57" i="9"/>
  <c r="E69" i="9"/>
  <c r="E24" i="9"/>
  <c r="E45" i="9"/>
  <c r="E41" i="9"/>
  <c r="E27" i="9"/>
  <c r="E75" i="9"/>
  <c r="E66" i="9"/>
  <c r="E59" i="9"/>
  <c r="E46" i="9"/>
  <c r="E72" i="9"/>
  <c r="E71" i="9"/>
  <c r="E31" i="9"/>
  <c r="E54" i="9"/>
  <c r="E51" i="9"/>
  <c r="E29" i="9"/>
  <c r="E74" i="9"/>
  <c r="E62" i="9"/>
  <c r="E73" i="9"/>
  <c r="E76" i="9"/>
  <c r="E77" i="9"/>
  <c r="E80" i="9"/>
  <c r="E83" i="9"/>
  <c r="E78" i="9"/>
  <c r="E86" i="9"/>
  <c r="E81" i="9"/>
  <c r="E88" i="9"/>
  <c r="E79" i="9"/>
  <c r="E52" i="9"/>
  <c r="E85" i="9"/>
  <c r="E84" i="9"/>
  <c r="E68" i="9"/>
  <c r="E82" i="9"/>
  <c r="E16" i="9"/>
</calcChain>
</file>

<file path=xl/sharedStrings.xml><?xml version="1.0" encoding="utf-8"?>
<sst xmlns="http://schemas.openxmlformats.org/spreadsheetml/2006/main" count="918" uniqueCount="242">
  <si>
    <t>к Тарифному соглашению от 25.12.2017г.</t>
  </si>
  <si>
    <t>N п/п</t>
  </si>
  <si>
    <t>Наименование медицинской организации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</si>
  <si>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</si>
  <si>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</si>
  <si>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</si>
  <si>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</si>
  <si>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</si>
  <si>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</si>
  <si>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</si>
  <si>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«Иркутская районная больница»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</si>
  <si>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</si>
  <si>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</si>
  <si>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</si>
  <si>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</si>
  <si>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«Районная больница г. Бодайбо»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</si>
  <si>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</si>
  <si>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</si>
  <si>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</si>
  <si>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</si>
  <si>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</si>
  <si>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</si>
  <si>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</si>
  <si>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</si>
  <si>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</si>
  <si>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</si>
  <si>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</si>
  <si>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</si>
  <si>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</si>
  <si>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</si>
  <si>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</si>
  <si>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</si>
  <si>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</si>
  <si>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</si>
  <si>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</si>
  <si>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</si>
  <si>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</si>
  <si>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</si>
  <si>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</si>
  <si>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</si>
  <si>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</si>
  <si>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</si>
  <si>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</si>
  <si>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</si>
  <si>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</si>
  <si>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</si>
  <si>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</si>
  <si>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</si>
  <si>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</si>
  <si>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</si>
  <si>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</si>
  <si>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</si>
  <si>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«Усть-Илимская городская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</si>
  <si>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</si>
  <si>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</si>
  <si>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</si>
  <si>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</si>
  <si>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</si>
  <si>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</si>
  <si>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</si>
  <si>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Частное учреждение «Медико-санитарная часть № 36»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</si>
  <si>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</si>
  <si>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</si>
  <si>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</si>
  <si>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</si>
  <si>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</si>
  <si>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«Областной онкологический диспансер»</t>
  </si>
  <si>
    <t>областное государственное автономное учреждение здравоохранения «Иркутский городской перинатальный центр»</t>
  </si>
  <si>
    <t>Федеральное государственное бюджетное научное учреждение «Иркутский научный центр хирургии и травматологии»</t>
  </si>
  <si>
    <t>Медицинская автономная некоммерческая организация «Лечебно-диагностический центр»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</si>
  <si>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</si>
  <si>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</si>
  <si>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</si>
  <si>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</si>
  <si>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</si>
  <si>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</si>
  <si>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</si>
  <si>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</si>
  <si>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</si>
  <si>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</si>
  <si>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государственное бюджетное учреждение здравоохранения «Областной гериатрический центр»</t>
  </si>
  <si>
    <t>Государственное бюджетное учреждение здравоохранения Иркутская ордена «Знак Почета» областная клиническая больница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</si>
  <si>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</si>
  <si>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</si>
  <si>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</si>
  <si>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</si>
  <si>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</si>
  <si>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</si>
  <si>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</si>
  <si>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</si>
  <si>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</si>
  <si>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Общество с ограниченной ответственностью «РУСАЛ Медицинский Центр» (филиал ООО «РУСАЛ Медицинский Центр» в г. Шелехове)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</si>
  <si>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</si>
  <si>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</si>
  <si>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</si>
  <si>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Уровень (подуровень)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</si>
  <si>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</si>
  <si>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1(1)</t>
  </si>
  <si>
    <t>Акционерное общество Курорт «Русь»*</t>
  </si>
  <si>
    <t>1(5)</t>
  </si>
  <si>
    <t>1(4)</t>
  </si>
  <si>
    <t>1(3)</t>
  </si>
  <si>
    <t>2(2)</t>
  </si>
  <si>
    <t>2(5)</t>
  </si>
  <si>
    <t>3(1)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</si>
  <si>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</si>
  <si>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2(4)</t>
  </si>
  <si>
    <t>2(3)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</si>
  <si>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</si>
  <si>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"Областной гериатрический центр"</t>
  </si>
  <si>
    <t>областное государственное автономное учреждение здравоохранения «Санаторий «Юбилейный»</t>
  </si>
  <si>
    <t>Акционерное общество «Клинический курорт «Ангара»*</t>
  </si>
  <si>
    <t>2(1)</t>
  </si>
  <si>
    <t>3(2)</t>
  </si>
  <si>
    <t>3(4)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</si>
  <si>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</si>
  <si>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</si>
  <si>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</si>
  <si>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Федерации.</t>
  </si>
  <si>
    <t>государственное бюджетное учреждение здравоохранения Иркутская ордена «Знак Почета» областная клиническая больница</t>
  </si>
  <si>
    <t>Закрытое акционерное общество «Санаторий Усть-Кут»*</t>
  </si>
  <si>
    <t xml:space="preserve">*санаторно-курортные организации, оказывающие услуги по медицинской реабилитации </t>
  </si>
  <si>
    <t>Приложение № 3</t>
  </si>
  <si>
    <t>Приложение № 6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</si>
  <si>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</si>
  <si>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1(2)</t>
  </si>
  <si>
    <t>Общество с ограниченной ответственностью «Санаторий «Солнечный»</t>
  </si>
  <si>
    <t>Общество с ограниченной ответственностью «Центр репродуктивной медицины»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</si>
  <si>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</si>
  <si>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 xml:space="preserve">Общество с ограниченной ответственностью «Клиника Центра Молекулярной Диагностики» </t>
  </si>
  <si>
    <t>ООО "КатЛаб-Ангара"</t>
  </si>
  <si>
    <t>К Соглашению № 14 от  28.12.2018г.</t>
  </si>
  <si>
    <t>Приложение №1</t>
  </si>
  <si>
    <t>Перечень медицинских организаций (структурных подразделений медицинских организаций),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</si>
  <si>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</si>
  <si>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</si>
  <si>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группа (подгруппа)</t>
  </si>
  <si>
    <t>1(</t>
  </si>
  <si>
    <t>)</t>
  </si>
  <si>
    <t>Иркутск Больница  СО РАН</t>
  </si>
  <si>
    <t>областное государственное бюджетное учреждение здравоохранения «Иркутская городская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</si>
  <si>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</si>
  <si>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детская поликлиника № 5»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</si>
  <si>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</si>
  <si>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</si>
  <si>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Иркутск МСЧ  2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</si>
  <si>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случай).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</si>
  <si>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</si>
  <si>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</si>
  <si>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</si>
  <si>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</si>
  <si>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</si>
  <si>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</si>
  <si>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</si>
  <si>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</si>
  <si>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</si>
  <si>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бюджетное учреждение здравоохранения «Братский врачебно-физкультурный диспансер «Здоровье»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</si>
  <si>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</si>
  <si>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</si>
  <si>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</si>
  <si>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</si>
  <si>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</si>
  <si>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</si>
  <si>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</si>
  <si>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</si>
  <si>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</si>
  <si>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</si>
  <si>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Медицинский центр «Байкалмед»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</si>
  <si>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</si>
  <si>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</si>
  <si>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</si>
  <si>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Общество с ограниченной ответственностью Медицинский Центр «Медикал-Сервис»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</si>
  <si>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</si>
  <si>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</si>
  <si>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</si>
  <si>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</si>
  <si>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</si>
  <si>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«Вита-Дент»</t>
  </si>
  <si>
    <t>Общество с ограниченной ответственностью "Просто лаборатория"</t>
  </si>
  <si>
    <t xml:space="preserve">Общество с ограниченной ответственностью 
«Новая Стоматологическая Клиника»
</t>
  </si>
  <si>
    <t>Общество с ограниченной ответственностью «МедГрафт»</t>
  </si>
  <si>
    <t xml:space="preserve">Общество с ограниченной ответственностью «ЮНИЛАБ-Иркутск» </t>
  </si>
  <si>
    <t xml:space="preserve">Государственное бюджетное учреждение здравоохранения «Иркутское областное патологоанатомическое бюро» </t>
  </si>
  <si>
    <t>Государственное бюджетное учреждение здравоохранения Иркутский областной врачебно-физкультурный диспансер «Здоровье»</t>
  </si>
  <si>
    <t>Общество с ограниченной ответственностью «ИНВИТРО-Сибирь»</t>
  </si>
  <si>
    <t xml:space="preserve">ООО Клиника «Сибирского здоровья» </t>
  </si>
  <si>
    <t>Приложение № 4</t>
  </si>
  <si>
    <t>Приложение № 18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</si>
  <si>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</si>
  <si>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Группы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</si>
  <si>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</si>
  <si>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</si>
  <si>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</si>
  <si>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0-1 год (до 1 года)</t>
  </si>
  <si>
    <t>1-4 года</t>
  </si>
  <si>
    <t>5-17 лет</t>
  </si>
  <si>
    <t>18-59 лет</t>
  </si>
  <si>
    <t>18-54 лет</t>
  </si>
  <si>
    <t>60 лет и старше</t>
  </si>
  <si>
    <t>55 лет и старше</t>
  </si>
  <si>
    <t>муж.</t>
  </si>
  <si>
    <t>жен.</t>
  </si>
  <si>
    <t>Приложение № 5</t>
  </si>
  <si>
    <t>Приложение № 20</t>
  </si>
  <si>
    <t xml:space="preserve">Средневзвешенные интегрированные коэффициенты дифференциации подушевого норматива финансирования медицинской помощи в амбулаторных условиях  </t>
  </si>
  <si>
    <t>№</t>
  </si>
  <si>
    <t>Группа  (подгруппа)</t>
  </si>
  <si>
    <t>коэффициент подгруппы</t>
  </si>
  <si>
    <t>группа1 (подгруппа1)</t>
  </si>
  <si>
    <t>группа1 (подгруппа2)</t>
  </si>
  <si>
    <t>группа1 (подгруппа3)</t>
  </si>
  <si>
    <t>группа1 (подгруппа4)</t>
  </si>
  <si>
    <t>группа1 (подгруппа5)</t>
  </si>
  <si>
    <t>группа1 (подгруппа6)</t>
  </si>
  <si>
    <t>группа1 (подгруппа7)</t>
  </si>
  <si>
    <t>группа1 (подгруппа8)</t>
  </si>
  <si>
    <t>группа1 (подгруппа9)</t>
  </si>
  <si>
    <t>группа1 (подгруппа10)</t>
  </si>
  <si>
    <t>группа1 (подгруппа11)</t>
  </si>
  <si>
    <t>группа1 (подгруппа12)</t>
  </si>
  <si>
    <t>группа1 (подгруппа13)</t>
  </si>
  <si>
    <t>группа1 (подгруппа14)</t>
  </si>
  <si>
    <t>группа1 (подгруппа15)</t>
  </si>
  <si>
    <t>группа1 (подгруппа16)</t>
  </si>
  <si>
    <t>группа1 (подгруппа17)</t>
  </si>
  <si>
    <t>группа1 (подгруппа18)</t>
  </si>
  <si>
    <t>группа1 (подгруппа19)</t>
  </si>
  <si>
    <t>группа1 (подгруппа20)</t>
  </si>
  <si>
    <t>группа1 (подгруппа21)</t>
  </si>
  <si>
    <t>группа1 (подгруппа22)</t>
  </si>
  <si>
    <t>группа1 (подгруппа23)</t>
  </si>
  <si>
    <t>группа1 (подгруппа24)</t>
  </si>
  <si>
    <t>группа1 (подгруппа25)</t>
  </si>
  <si>
    <t>группа1 (подгруппа26)</t>
  </si>
  <si>
    <t>группа1 (подгруппа27)</t>
  </si>
  <si>
    <t>группа1 (подгруппа28)</t>
  </si>
  <si>
    <t>группа1 (подгруппа29)</t>
  </si>
  <si>
    <t>группа1 (подгруппа30)</t>
  </si>
  <si>
    <t>группа1 (подгруппа31)</t>
  </si>
  <si>
    <t>группа1 (подгруппа32)</t>
  </si>
  <si>
    <t>группа1 (подгруппа33)</t>
  </si>
  <si>
    <t>группа1 (подгруппа34)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</si>
</sst>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0.0000"/>
    <numFmt numFmtId="167" formatCode="_(* #,##0.00_);_(* \(#,##0.00\);_(* &quot;-&quot;??_);_(@_)"/>
    <numFmt numFmtId="168" formatCode="_-* #,##0.00000_р_._-;\-* #,##0.00000_р_._-;_-* &quot;-&quot;??_р_._-;_-@_-"/>
    <numFmt numFmtId="169" formatCode="_-* #,##0.0000_р_._-;\-* #,##0.00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0"/>
      <color theme="0"/>
      <name val="Arial Cyr"/>
      <charset val="204"/>
    </font>
    <font>
      <sz val="10"/>
      <color theme="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6" fillId="0" borderId="0"/>
    <xf numFmtId="0" fontId="2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2" fillId="0" borderId="0"/>
    <xf numFmtId="0" fontId="6" fillId="0" borderId="0"/>
    <xf numFmtId="167" fontId="10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164" fontId="6" fillId="0" borderId="0" applyFont="0" applyFill="0" applyBorder="0" applyAlignment="0" applyProtection="0"/>
    <xf numFmtId="0" fontId="8" fillId="0" borderId="0"/>
  </cellStyleXfs>
  <cellXfs count="131">
    <xf numFmtId="0" fontId="0" fillId="0" borderId="0" xfId="0"/>
    <xf numFmtId="0" fontId="11" fillId="0" borderId="0" xfId="1" applyFont="1" applyFill="1"/>
    <xf numFmtId="0" fontId="5" fillId="0" borderId="0" xfId="1" applyFont="1" applyFill="1"/>
    <xf numFmtId="0" fontId="3" fillId="0" borderId="0" xfId="1" applyFont="1" applyFill="1"/>
    <xf numFmtId="0" fontId="4" fillId="0" borderId="0" xfId="1" applyFont="1" applyFill="1" applyAlignment="1">
      <alignment horizontal="right" wrapText="1"/>
    </xf>
    <xf numFmtId="0" fontId="4" fillId="0" borderId="0" xfId="1" applyFont="1" applyFill="1" applyAlignment="1">
      <alignment wrapText="1"/>
    </xf>
    <xf numFmtId="0" fontId="14" fillId="0" borderId="0" xfId="8" applyFont="1"/>
    <xf numFmtId="166" fontId="4" fillId="0" borderId="0" xfId="2" applyNumberFormat="1" applyFont="1" applyFill="1" applyAlignment="1">
      <alignment horizontal="right" vertical="center" wrapText="1"/>
    </xf>
    <xf numFmtId="0" fontId="14" fillId="0" borderId="0" xfId="8" applyFont="1" applyBorder="1"/>
    <xf numFmtId="0" fontId="4" fillId="0" borderId="0" xfId="8" applyFont="1" applyFill="1" applyAlignment="1">
      <alignment horizontal="right" vertical="center"/>
    </xf>
    <xf numFmtId="0" fontId="14" fillId="0" borderId="0" xfId="8" applyFont="1" applyFill="1"/>
    <xf numFmtId="0" fontId="4" fillId="0" borderId="1" xfId="14" applyFont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justify" vertical="center" wrapText="1"/>
    </xf>
    <xf numFmtId="0" fontId="4" fillId="0" borderId="1" xfId="14" applyFont="1" applyFill="1" applyBorder="1" applyAlignment="1">
      <alignment horizontal="justify" vertical="center" wrapText="1"/>
    </xf>
    <xf numFmtId="0" fontId="5" fillId="0" borderId="1" xfId="14" applyFont="1" applyBorder="1" applyAlignment="1">
      <alignment horizontal="justify" vertical="center" wrapText="1"/>
    </xf>
    <xf numFmtId="49" fontId="5" fillId="0" borderId="1" xfId="14" applyNumberFormat="1" applyFont="1" applyFill="1" applyBorder="1" applyAlignment="1">
      <alignment vertical="center" wrapText="1"/>
    </xf>
    <xf numFmtId="0" fontId="14" fillId="0" borderId="0" xfId="8" applyFont="1" applyFill="1" applyBorder="1"/>
    <xf numFmtId="0" fontId="4" fillId="0" borderId="0" xfId="14" applyFont="1" applyAlignment="1">
      <alignment horizontal="justify" vertical="center"/>
    </xf>
    <xf numFmtId="0" fontId="4" fillId="0" borderId="0" xfId="1" applyFont="1" applyFill="1"/>
    <xf numFmtId="0" fontId="7" fillId="0" borderId="0" xfId="8" applyFont="1" applyBorder="1"/>
    <xf numFmtId="0" fontId="9" fillId="0" borderId="0" xfId="1" applyFont="1" applyBorder="1" applyAlignment="1">
      <alignment horizontal="right"/>
    </xf>
    <xf numFmtId="0" fontId="9" fillId="0" borderId="0" xfId="8" applyFont="1" applyFill="1" applyBorder="1"/>
    <xf numFmtId="0" fontId="9" fillId="0" borderId="0" xfId="1" applyFont="1" applyFill="1" applyBorder="1"/>
    <xf numFmtId="0" fontId="7" fillId="0" borderId="0" xfId="8" applyFont="1" applyBorder="1" applyAlignment="1">
      <alignment vertical="center"/>
    </xf>
    <xf numFmtId="166" fontId="9" fillId="0" borderId="0" xfId="2" applyNumberFormat="1" applyFont="1" applyBorder="1" applyAlignment="1">
      <alignment horizontal="right" vertical="center" wrapText="1"/>
    </xf>
    <xf numFmtId="0" fontId="9" fillId="0" borderId="0" xfId="8" applyFont="1" applyFill="1" applyBorder="1" applyAlignment="1">
      <alignment vertical="center"/>
    </xf>
    <xf numFmtId="166" fontId="9" fillId="0" borderId="0" xfId="2" applyNumberFormat="1" applyFont="1" applyFill="1" applyBorder="1" applyAlignment="1">
      <alignment vertical="center" wrapText="1"/>
    </xf>
    <xf numFmtId="0" fontId="9" fillId="0" borderId="0" xfId="8" applyFont="1" applyBorder="1" applyAlignment="1">
      <alignment horizontal="right" vertical="center"/>
    </xf>
    <xf numFmtId="0" fontId="9" fillId="0" borderId="0" xfId="8" applyFont="1" applyFill="1" applyBorder="1" applyAlignment="1">
      <alignment horizontal="right" vertical="center"/>
    </xf>
    <xf numFmtId="0" fontId="9" fillId="0" borderId="0" xfId="8" applyFont="1" applyFill="1" applyBorder="1" applyAlignment="1">
      <alignment vertical="center" wrapText="1"/>
    </xf>
    <xf numFmtId="0" fontId="7" fillId="0" borderId="2" xfId="8" applyFont="1" applyBorder="1"/>
    <xf numFmtId="0" fontId="9" fillId="0" borderId="0" xfId="8" applyFont="1" applyBorder="1"/>
    <xf numFmtId="0" fontId="7" fillId="0" borderId="1" xfId="15" applyFont="1" applyBorder="1" applyAlignment="1">
      <alignment horizontal="center" vertical="center" wrapText="1"/>
    </xf>
    <xf numFmtId="0" fontId="7" fillId="0" borderId="3" xfId="15" applyFont="1" applyBorder="1" applyAlignment="1">
      <alignment horizontal="center" vertical="center" wrapText="1"/>
    </xf>
    <xf numFmtId="0" fontId="9" fillId="0" borderId="1" xfId="15" applyFont="1" applyFill="1" applyBorder="1" applyAlignment="1">
      <alignment horizontal="center" vertical="center" wrapText="1"/>
    </xf>
    <xf numFmtId="0" fontId="9" fillId="0" borderId="0" xfId="15" applyFont="1" applyFill="1" applyBorder="1" applyAlignment="1">
      <alignment horizontal="center" vertical="center" wrapText="1"/>
    </xf>
    <xf numFmtId="0" fontId="7" fillId="0" borderId="3" xfId="15" applyFont="1" applyBorder="1" applyAlignment="1">
      <alignment horizontal="justify" vertical="center" wrapText="1"/>
    </xf>
    <xf numFmtId="0" fontId="9" fillId="0" borderId="1" xfId="15" applyFont="1" applyBorder="1" applyAlignment="1">
      <alignment horizontal="center" vertical="center" wrapText="1"/>
    </xf>
    <xf numFmtId="0" fontId="9" fillId="0" borderId="0" xfId="15" applyFont="1" applyFill="1" applyBorder="1" applyAlignment="1">
      <alignment horizontal="justify" vertical="center" wrapText="1"/>
    </xf>
    <xf numFmtId="0" fontId="7" fillId="0" borderId="3" xfId="15" applyFont="1" applyFill="1" applyBorder="1" applyAlignment="1">
      <alignment horizontal="justify" vertical="center" wrapText="1"/>
    </xf>
    <xf numFmtId="0" fontId="9" fillId="0" borderId="0" xfId="8" applyFont="1" applyFill="1" applyBorder="1" applyAlignment="1">
      <alignment horizontal="justify" vertical="center" wrapText="1"/>
    </xf>
    <xf numFmtId="0" fontId="7" fillId="0" borderId="0" xfId="8" applyFont="1"/>
    <xf numFmtId="0" fontId="9" fillId="0" borderId="0" xfId="8" applyFont="1"/>
    <xf numFmtId="0" fontId="15" fillId="0" borderId="1" xfId="14" applyFont="1" applyFill="1" applyBorder="1" applyAlignment="1">
      <alignment horizontal="center" vertical="center" wrapText="1"/>
    </xf>
    <xf numFmtId="0" fontId="16" fillId="0" borderId="1" xfId="15" applyFont="1" applyBorder="1" applyAlignment="1">
      <alignment horizontal="center" vertical="center" wrapText="1"/>
    </xf>
    <xf numFmtId="0" fontId="11" fillId="0" borderId="0" xfId="1" applyFont="1" applyFill="1" applyAlignment="1">
      <alignment wrapText="1"/>
    </xf>
    <xf numFmtId="165" fontId="5" fillId="0" borderId="0" xfId="1" applyNumberFormat="1" applyFont="1" applyFill="1" applyAlignment="1">
      <alignment horizontal="right"/>
    </xf>
    <xf numFmtId="0" fontId="17" fillId="0" borderId="0" xfId="1" applyFont="1" applyFill="1" applyAlignment="1">
      <alignment horizont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justify" vertical="center" wrapText="1"/>
    </xf>
    <xf numFmtId="0" fontId="5" fillId="0" borderId="3" xfId="1" applyFont="1" applyFill="1" applyBorder="1" applyAlignment="1">
      <alignment horizontal="right"/>
    </xf>
    <xf numFmtId="0" fontId="5" fillId="0" borderId="4" xfId="1" applyFont="1" applyFill="1" applyBorder="1" applyAlignment="1">
      <alignment horizontal="center"/>
    </xf>
    <xf numFmtId="0" fontId="5" fillId="0" borderId="5" xfId="1" applyFont="1" applyFill="1" applyBorder="1"/>
    <xf numFmtId="0" fontId="5" fillId="0" borderId="1" xfId="2" applyFont="1" applyFill="1" applyBorder="1" applyAlignment="1">
      <alignment horizontal="justify" vertical="center" wrapText="1"/>
    </xf>
    <xf numFmtId="0" fontId="17" fillId="0" borderId="2" xfId="1" applyFont="1" applyFill="1" applyBorder="1" applyAlignment="1">
      <alignment horizontal="center" vertical="top" wrapText="1"/>
    </xf>
    <xf numFmtId="0" fontId="5" fillId="2" borderId="1" xfId="11" applyFont="1" applyFill="1" applyBorder="1" applyAlignment="1">
      <alignment horizontal="left" vertical="center" wrapText="1"/>
    </xf>
    <xf numFmtId="0" fontId="5" fillId="2" borderId="1" xfId="12" applyFont="1" applyFill="1" applyBorder="1" applyAlignment="1">
      <alignment horizontal="left" vertical="center" wrapText="1"/>
    </xf>
    <xf numFmtId="0" fontId="7" fillId="2" borderId="1" xfId="1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center"/>
    </xf>
    <xf numFmtId="0" fontId="6" fillId="0" borderId="0" xfId="2" applyAlignment="1">
      <alignment horizontal="center" vertical="center"/>
    </xf>
    <xf numFmtId="0" fontId="6" fillId="0" borderId="0" xfId="2"/>
    <xf numFmtId="168" fontId="4" fillId="0" borderId="0" xfId="13" applyNumberFormat="1" applyFont="1" applyAlignment="1">
      <alignment horizontal="center" vertical="center"/>
    </xf>
    <xf numFmtId="0" fontId="3" fillId="0" borderId="0" xfId="1"/>
    <xf numFmtId="0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left" wrapText="1"/>
    </xf>
    <xf numFmtId="0" fontId="4" fillId="0" borderId="0" xfId="18" applyFont="1" applyAlignment="1">
      <alignment horizontal="left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169" fontId="4" fillId="0" borderId="1" xfId="2" applyNumberFormat="1" applyFont="1" applyBorder="1"/>
    <xf numFmtId="0" fontId="4" fillId="0" borderId="0" xfId="2" applyFont="1"/>
    <xf numFmtId="0" fontId="4" fillId="0" borderId="0" xfId="2" applyFont="1" applyFill="1"/>
    <xf numFmtId="0" fontId="5" fillId="0" borderId="0" xfId="1" applyFont="1" applyAlignment="1">
      <alignment horizontal="right" wrapText="1"/>
    </xf>
    <xf numFmtId="0" fontId="6" fillId="0" borderId="0" xfId="2" applyFont="1"/>
    <xf numFmtId="0" fontId="19" fillId="0" borderId="0" xfId="2" applyFont="1" applyFill="1" applyBorder="1"/>
    <xf numFmtId="0" fontId="19" fillId="0" borderId="0" xfId="2" applyFont="1"/>
    <xf numFmtId="166" fontId="5" fillId="0" borderId="0" xfId="2" applyNumberFormat="1" applyFont="1" applyFill="1" applyAlignment="1">
      <alignment horizontal="right" vertical="center" wrapText="1"/>
    </xf>
    <xf numFmtId="0" fontId="5" fillId="0" borderId="0" xfId="1" applyFont="1" applyFill="1" applyAlignment="1">
      <alignment horizontal="right" wrapText="1"/>
    </xf>
    <xf numFmtId="0" fontId="20" fillId="0" borderId="0" xfId="1" applyFont="1" applyFill="1" applyBorder="1"/>
    <xf numFmtId="0" fontId="20" fillId="0" borderId="0" xfId="1" applyFont="1" applyFill="1"/>
    <xf numFmtId="2" fontId="5" fillId="0" borderId="0" xfId="2" applyNumberFormat="1" applyFont="1" applyFill="1" applyAlignment="1">
      <alignment horizontal="left" wrapText="1"/>
    </xf>
    <xf numFmtId="0" fontId="6" fillId="0" borderId="0" xfId="2" applyFont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Alignment="1">
      <alignment vertical="center"/>
    </xf>
    <xf numFmtId="0" fontId="6" fillId="0" borderId="0" xfId="2" applyAlignment="1">
      <alignment vertical="center"/>
    </xf>
    <xf numFmtId="0" fontId="4" fillId="0" borderId="1" xfId="2" applyFont="1" applyBorder="1" applyAlignment="1">
      <alignment horizontal="justify" vertical="center" wrapText="1"/>
    </xf>
    <xf numFmtId="2" fontId="5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 indent="2"/>
    </xf>
    <xf numFmtId="2" fontId="5" fillId="2" borderId="1" xfId="2" applyNumberFormat="1" applyFont="1" applyFill="1" applyBorder="1" applyAlignment="1">
      <alignment horizontal="center" vertical="center" wrapText="1"/>
    </xf>
    <xf numFmtId="2" fontId="6" fillId="0" borderId="0" xfId="2" applyNumberFormat="1" applyFont="1"/>
    <xf numFmtId="2" fontId="21" fillId="0" borderId="0" xfId="2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2" fontId="5" fillId="0" borderId="0" xfId="2" applyNumberFormat="1" applyFont="1"/>
    <xf numFmtId="0" fontId="2" fillId="0" borderId="1" xfId="0" applyFont="1" applyFill="1" applyBorder="1" applyAlignment="1">
      <alignment horizontal="left" vertical="center" wrapText="1"/>
    </xf>
    <xf numFmtId="0" fontId="22" fillId="0" borderId="0" xfId="8" applyFont="1" applyBorder="1" applyAlignment="1">
      <alignment horizontal="center" vertical="center" wrapText="1"/>
    </xf>
    <xf numFmtId="0" fontId="22" fillId="0" borderId="0" xfId="8" applyFont="1" applyBorder="1"/>
    <xf numFmtId="0" fontId="21" fillId="0" borderId="0" xfId="14" applyFont="1" applyFill="1" applyBorder="1" applyAlignment="1">
      <alignment horizontal="center" vertical="center" wrapText="1"/>
    </xf>
    <xf numFmtId="0" fontId="22" fillId="0" borderId="0" xfId="8" applyFont="1" applyFill="1" applyBorder="1" applyAlignment="1">
      <alignment horizontal="center" vertical="center" wrapText="1"/>
    </xf>
    <xf numFmtId="0" fontId="21" fillId="0" borderId="0" xfId="1" applyFont="1" applyFill="1" applyBorder="1"/>
    <xf numFmtId="0" fontId="21" fillId="0" borderId="0" xfId="1" applyFont="1" applyFill="1"/>
    <xf numFmtId="0" fontId="21" fillId="0" borderId="0" xfId="1" applyFont="1" applyBorder="1"/>
    <xf numFmtId="0" fontId="21" fillId="0" borderId="0" xfId="8" applyFont="1" applyBorder="1"/>
    <xf numFmtId="166" fontId="21" fillId="0" borderId="0" xfId="2" applyNumberFormat="1" applyFont="1" applyFill="1" applyBorder="1" applyAlignment="1">
      <alignment vertical="center" wrapText="1"/>
    </xf>
    <xf numFmtId="0" fontId="21" fillId="0" borderId="0" xfId="15" applyFont="1" applyFill="1" applyBorder="1" applyAlignment="1">
      <alignment horizontal="center" vertical="center" wrapText="1"/>
    </xf>
    <xf numFmtId="0" fontId="21" fillId="0" borderId="0" xfId="8" applyFont="1" applyBorder="1" applyAlignment="1">
      <alignment horizontal="center" vertical="center"/>
    </xf>
    <xf numFmtId="0" fontId="23" fillId="0" borderId="0" xfId="15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11" fillId="0" borderId="0" xfId="1" applyFont="1" applyFill="1" applyAlignment="1">
      <alignment horizontal="center"/>
    </xf>
    <xf numFmtId="0" fontId="5" fillId="0" borderId="0" xfId="1" applyFont="1" applyFill="1" applyAlignment="1">
      <alignment horizontal="right" vertical="center"/>
    </xf>
    <xf numFmtId="166" fontId="5" fillId="0" borderId="0" xfId="2" applyNumberFormat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2" fontId="4" fillId="0" borderId="0" xfId="8" applyNumberFormat="1" applyFont="1" applyAlignment="1">
      <alignment horizontal="center" vertical="center" wrapText="1"/>
    </xf>
    <xf numFmtId="2" fontId="5" fillId="0" borderId="0" xfId="8" applyNumberFormat="1" applyFont="1" applyAlignment="1">
      <alignment horizontal="center" vertical="center" wrapText="1"/>
    </xf>
    <xf numFmtId="2" fontId="4" fillId="0" borderId="0" xfId="14" applyNumberFormat="1" applyFont="1" applyAlignment="1"/>
    <xf numFmtId="2" fontId="5" fillId="0" borderId="0" xfId="14" applyNumberFormat="1" applyFont="1" applyAlignment="1"/>
    <xf numFmtId="0" fontId="7" fillId="0" borderId="0" xfId="8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9" fillId="0" borderId="0" xfId="18" applyFont="1" applyFill="1" applyAlignment="1">
      <alignment horizontal="right" vertical="center" wrapText="1"/>
    </xf>
    <xf numFmtId="2" fontId="4" fillId="0" borderId="0" xfId="2" applyNumberFormat="1" applyFont="1" applyAlignment="1">
      <alignment horizontal="left" wrapText="1"/>
    </xf>
    <xf numFmtId="2" fontId="4" fillId="0" borderId="2" xfId="2" applyNumberFormat="1" applyFont="1" applyFill="1" applyBorder="1" applyAlignment="1">
      <alignment horizontal="center" vertical="center" wrapText="1"/>
    </xf>
    <xf numFmtId="165" fontId="5" fillId="0" borderId="0" xfId="1" applyNumberFormat="1" applyFont="1" applyFill="1" applyAlignment="1">
      <alignment horizontal="right" vertical="center"/>
    </xf>
  </cellXfs>
  <cellStyles count="19">
    <cellStyle name="Normal_Sheet1" xfId="16"/>
    <cellStyle name="Обычный" xfId="0" builtinId="0"/>
    <cellStyle name="Обычный 10" xfId="2"/>
    <cellStyle name="Обычный 2" xfId="1"/>
    <cellStyle name="Обычный 2 2 2 2 2" xfId="8"/>
    <cellStyle name="Обычный 2 2 5" xfId="3"/>
    <cellStyle name="Обычный 2 6" xfId="11"/>
    <cellStyle name="Обычный 28" xfId="12"/>
    <cellStyle name="Обычный 3 3 2" xfId="5"/>
    <cellStyle name="Обычный 4 2 2" xfId="10"/>
    <cellStyle name="Обычный 4 2 2 2" xfId="15"/>
    <cellStyle name="Обычный 4 3" xfId="9"/>
    <cellStyle name="Обычный 4 3 2" xfId="14"/>
    <cellStyle name="Обычный_тарифы_областные" xfId="18"/>
    <cellStyle name="Стиль 1" xfId="4"/>
    <cellStyle name="Финансовый 2" xfId="7"/>
    <cellStyle name="Финансовый 2 2 2 2" xfId="6"/>
    <cellStyle name="Финансовый 3 3" xfId="13"/>
    <cellStyle name="Финансовый 5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18%20&#1058;&#1040;&#1056;&#1048;&#1060;&#1053;&#1054;&#1045;/2018%20&#1058;&#1040;&#1056;&#1048;&#1060;&#1053;&#1054;&#1045;/&#1057;&#1086;&#1075;&#1083;%203/&#1055;&#1056;&#1048;&#1051;&#1054;&#1046;&#1045;&#1053;&#1048;&#1071;%20&#1082;%20&#1058;&#1057;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18%20&#1058;&#1040;&#1056;&#1048;&#1060;&#1053;&#1054;&#1045;\2018%20&#1058;&#1040;&#1056;&#1048;&#1060;&#1053;&#1054;&#1045;\1.1.%20&#1056;&#1072;&#1089;&#1095;&#1077;&#1090;%20&#1040;&#1055;&#1055;%2011%20&#1089;&#1086;&#1075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91;&#1073;&#1085;&#1086;&#1074;&#1072;/&#1069;&#1082;&#1086;&#1085;&#1086;&#1084;&#1080;&#1089;&#1090;&#1099;/2018%20&#1058;&#1040;&#1056;&#1048;&#1060;&#1053;&#1054;&#1045;/&#1057;&#1086;&#1075;&#1083;&#1072;&#1096;&#1077;&#1085;&#1080;&#1077;%2012/1.1.%20&#1056;&#1072;&#1089;&#1095;&#1077;&#1090;%20&#1040;&#1055;&#1055;%2012%20&#1089;&#1086;&#1075;&#1083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91;&#1073;&#1085;&#1086;&#1074;&#1072;/&#1069;&#1082;&#1086;&#1085;&#1086;&#1084;&#1080;&#1089;&#1090;&#1099;/2018%20&#1058;&#1040;&#1056;&#1048;&#1060;&#1053;&#1054;&#1045;/&#1057;&#1086;&#1075;&#1083;&#1072;&#1096;&#1077;&#1085;&#1080;&#1077;%2013/1.1.%20&#1056;&#1072;&#1089;&#1095;&#1077;&#1090;%20&#1040;&#1055;&#1055;%2013%20&#1089;&#1086;&#1075;&#108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.1.%20&#1056;&#1072;&#1089;&#1095;&#1077;&#1090;%20&#1040;&#1055;&#1055;%2014%20&#1089;&#1086;&#1075;&#108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18%20&#1058;&#1040;&#1056;&#1048;&#1060;&#1053;&#1054;&#1045;\2018%20&#1058;&#1040;&#1056;&#1048;&#1060;&#1053;&#1054;&#1045;\&#1057;&#1086;&#1075;&#1083;&#1072;&#1096;&#1077;&#1085;&#1080;&#1077;%2013\1.1.%20&#1056;&#1072;&#1089;&#1095;&#1077;&#1090;%20&#1040;&#1055;&#1055;%2013%20&#1089;&#1086;&#1075;&#108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57;&#1043;%20&#1076;&#1077;&#1082;&#1072;&#1073;&#1088;&#1100;%202018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"/>
      <sheetName val="1 перечень мо апп"/>
      <sheetName val="18 ПКД АПП"/>
      <sheetName val="20 СКИ АПП"/>
    </sheetNames>
    <sheetDataSet>
      <sheetData sheetId="0" refreshError="1">
        <row r="5">
          <cell r="G5" t="str">
            <v>областное государственное автономное учреждение здравоохранения «Иркутская городская клиническая больница № 1»</v>
          </cell>
          <cell r="H5" t="str">
            <v>005</v>
          </cell>
        </row>
        <row r="6">
          <cell r="G6" t="str">
            <v>областное государственное бюджетное учреждение здравоохранения «Иркутская городская клиническая больница № 3»</v>
          </cell>
          <cell r="H6" t="str">
            <v>009</v>
          </cell>
        </row>
        <row r="7">
          <cell r="G7" t="str">
            <v>областное государственное бюджетное учреждение здравоохранения «Иркутская городская больница № 5»</v>
          </cell>
          <cell r="H7" t="str">
            <v>004</v>
          </cell>
        </row>
        <row r="8">
          <cell r="G8" t="str">
            <v>областное государственное бюджетное учреждение здравоохранения «Иркутская городская больница № 6»</v>
          </cell>
          <cell r="H8" t="str">
            <v>003</v>
          </cell>
        </row>
        <row r="9">
          <cell r="G9" t="str">
            <v>областное государственное автономное учреждение здравоохранения «Иркутская городская клиническая больница № 8»</v>
          </cell>
          <cell r="H9" t="str">
            <v>029</v>
          </cell>
        </row>
        <row r="10">
          <cell r="G10" t="str">
            <v>областное государственное автономное учреждение здравоохранения «Иркутская городская клиническая больница № 9»</v>
          </cell>
          <cell r="H10" t="str">
            <v>013</v>
          </cell>
        </row>
        <row r="11">
          <cell r="G11" t="str">
            <v>областное государственное автономное учреждение здравоохранения «Иркутская городская клиническая больница № 10»</v>
          </cell>
          <cell r="H11" t="str">
            <v>006</v>
          </cell>
        </row>
        <row r="12">
          <cell r="G12" t="str">
            <v>областное государственное автономное учреждение здравоохранения «Иркутский городской перинатальный центр»</v>
          </cell>
          <cell r="H12" t="str">
            <v>012</v>
          </cell>
        </row>
        <row r="13">
          <cell r="G13" t="str">
            <v>областное государственное автономное учреждение здравоохранения «Иркутская медико-санитарная часть № 2»</v>
          </cell>
          <cell r="H13" t="str">
            <v>019</v>
          </cell>
        </row>
        <row r="14">
          <cell r="G14" t="str">
            <v>областное государственное автономное учреждение здравоохранения «МЕДСАНЧАСТЬ ИАПО»</v>
          </cell>
          <cell r="H14" t="str">
            <v>021</v>
          </cell>
        </row>
        <row r="15">
          <cell r="G15" t="str">
            <v>Акционерное общество «Международный Аэропорт Иркутск»</v>
          </cell>
          <cell r="H15" t="str">
            <v>024</v>
          </cell>
        </row>
        <row r="16">
          <cell r="G16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H16" t="str">
            <v>039</v>
          </cell>
        </row>
        <row r="17">
          <cell r="G17" t="str">
            <v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v>
          </cell>
          <cell r="H17" t="str">
            <v>014</v>
          </cell>
        </row>
        <row r="18">
          <cell r="G18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H18" t="str">
            <v>061</v>
          </cell>
        </row>
        <row r="19">
          <cell r="G19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H19" t="str">
            <v>015</v>
          </cell>
        </row>
        <row r="20">
          <cell r="G20" t="str">
            <v>Клиники Федерального государственного бюджетного образовательного учреждения высшего образования «Иркутский государственный медицинский университет» Министерства здравоохранения Российской Федерации</v>
          </cell>
          <cell r="H20" t="str">
            <v>086</v>
          </cell>
        </row>
        <row r="21">
          <cell r="G21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H21" t="str">
            <v>243</v>
          </cell>
        </row>
        <row r="22">
          <cell r="G22" t="str">
            <v>Федеральное государственное бюджетное научное учреждение «Иркутский научный центр хирургии и травматологии»</v>
          </cell>
          <cell r="H22" t="str">
            <v>093</v>
          </cell>
        </row>
        <row r="23">
          <cell r="G23" t="str">
            <v>Федеральное государственное бюджетное научное учреждение «Научный центр проблем здоровья семьи и репродукции человека»</v>
          </cell>
          <cell r="H23" t="str">
            <v>191</v>
          </cell>
        </row>
        <row r="24">
          <cell r="G24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H24" t="str">
            <v>017</v>
          </cell>
        </row>
        <row r="25">
          <cell r="G25" t="str">
            <v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v>
          </cell>
          <cell r="H25" t="str">
            <v>239</v>
          </cell>
        </row>
        <row r="26">
          <cell r="G26" t="str">
            <v>областное государственное бюджетное учреждение здравоохранения «Иркутская городская поликлиника № 2»</v>
          </cell>
          <cell r="H26" t="str">
            <v>007</v>
          </cell>
        </row>
        <row r="27">
          <cell r="G27" t="str">
            <v>областное государственное бюджетное учреждение здравоохранения «Иркутская городская поликлиника № 4»</v>
          </cell>
          <cell r="H27" t="str">
            <v>020</v>
          </cell>
        </row>
        <row r="28">
          <cell r="G28" t="str">
            <v>областное государственное бюджетное учреждение здравоохранения «Иркутская городская поликлиника № 6»</v>
          </cell>
          <cell r="H28" t="str">
            <v>010</v>
          </cell>
        </row>
        <row r="29">
          <cell r="G29" t="str">
            <v>областное государственное бюджетное учреждение здравоохранения «Иркутская городская поликлиника № 11»</v>
          </cell>
          <cell r="H29" t="str">
            <v>022</v>
          </cell>
        </row>
        <row r="30">
          <cell r="G30" t="str">
            <v>областное государственное бюджетное учреждение здравоохранения «Иркутская городская поликлиника № 15»</v>
          </cell>
          <cell r="H30" t="str">
            <v>049</v>
          </cell>
        </row>
        <row r="31">
          <cell r="G31" t="str">
            <v>областное государственное бюджетное учреждение здравоохранения «Иркутская городская поликлиника № 17»</v>
          </cell>
          <cell r="H31" t="str">
            <v>025</v>
          </cell>
        </row>
        <row r="32">
          <cell r="G32" t="str">
            <v>областное государственное автономное учреждение здравоохранения «Иркутская городская детская поликлиника № 1»</v>
          </cell>
          <cell r="H32" t="str">
            <v>056</v>
          </cell>
        </row>
        <row r="33">
          <cell r="G33" t="str">
            <v>областное государственное автономное учреждение здравоохранения «Иркутская городская детская поликлиника № 2»</v>
          </cell>
          <cell r="H33" t="str">
            <v>046</v>
          </cell>
        </row>
        <row r="34">
          <cell r="G34" t="str">
            <v>областное государственное бюджетное учреждение здравоохранения «Иркутская детская городская поликлиника № 3»</v>
          </cell>
          <cell r="H34" t="str">
            <v>051</v>
          </cell>
        </row>
        <row r="35">
          <cell r="G35" t="str">
            <v>областное государственное бюджетное учреждение здравоохранения «Иркутская городская детская поликлиника № 5»</v>
          </cell>
          <cell r="H35" t="str">
            <v>053</v>
          </cell>
        </row>
        <row r="36">
          <cell r="G36" t="str">
            <v>областное государственное бюджетное учреждение здравоохранения «Иркутская городская детская поликлиника № 6»</v>
          </cell>
          <cell r="H36" t="str">
            <v>054</v>
          </cell>
        </row>
        <row r="37">
          <cell r="G37" t="str">
            <v>государственное бюджетное учреждение здравоохранения «Областной онкологический диспансер»</v>
          </cell>
          <cell r="H37" t="str">
            <v>210</v>
          </cell>
        </row>
        <row r="38">
          <cell r="G38" t="str">
            <v>областное государственное автономное учреждение здравоохранения «Иркутский областной клинический консультативно-диагностический центр»</v>
          </cell>
          <cell r="H38" t="str">
            <v>224</v>
          </cell>
        </row>
        <row r="39">
          <cell r="G39" t="str">
            <v>областное государственное автономное учреждение здравоохранения «Иркутская стоматологическая поликлиника № 1»</v>
          </cell>
          <cell r="H39" t="str">
            <v>038</v>
          </cell>
        </row>
        <row r="40">
          <cell r="G40" t="str">
            <v>областное государственное автономное учреждение здравоохранения «Иркутская городская детская стоматологическая поликлиника»</v>
          </cell>
          <cell r="H40" t="str">
            <v>059</v>
          </cell>
        </row>
        <row r="41">
          <cell r="G41" t="str">
            <v>государственное бюджетное учреждение здравоохранения «Областной кожно-венерологический диспансер»</v>
          </cell>
          <cell r="H41" t="str">
            <v>060</v>
          </cell>
        </row>
        <row r="42">
          <cell r="G42" t="str">
            <v>областное государственное бюджетное учреждение здравоохранения «Иркутская областная инфекционная клиническая больница»</v>
          </cell>
          <cell r="H42" t="str">
            <v>212</v>
          </cell>
        </row>
        <row r="43">
          <cell r="G43" t="str">
            <v>областное государственное бюджетное учреждение здравоохранения «Иркутская областная стоматологическая поликлиника»</v>
          </cell>
          <cell r="H43" t="str">
            <v>242</v>
          </cell>
        </row>
        <row r="44">
          <cell r="G44" t="str">
            <v>государственное бюджетное учреждение здравоохранения «Областной гериатрический центр»</v>
          </cell>
          <cell r="H44" t="str">
            <v>036</v>
          </cell>
        </row>
        <row r="45">
          <cell r="G45" t="str">
            <v>федеральное казенное учреждение здравоохранения «Медико-санитарная часть Министерства внутренних дел Российской Федерации по Иркутской области»</v>
          </cell>
          <cell r="H45" t="str">
            <v>202</v>
          </cell>
        </row>
        <row r="46">
          <cell r="G46" t="str">
            <v>государственное бюджетное учреждение здравоохранения Иркутский областной врачебно-физкультурный диспансер «Здоровье»</v>
          </cell>
          <cell r="H46" t="str">
            <v>359</v>
          </cell>
        </row>
        <row r="47">
          <cell r="G47" t="str">
            <v>областное государственное бюджетное учреждение здравоохранения «Районная больница г. Бодайбо»</v>
          </cell>
          <cell r="H47" t="str">
            <v>115</v>
          </cell>
        </row>
        <row r="48">
          <cell r="G48" t="str">
            <v>областное государственное бюджетное учреждение здравоохранения «Иркутская районная больница»</v>
          </cell>
          <cell r="H48" t="str">
            <v>098</v>
          </cell>
        </row>
        <row r="49">
          <cell r="G49" t="str">
            <v>областное государственное бюджетное учреждение здравоохранения «Катангская районная больница»</v>
          </cell>
          <cell r="H49" t="str">
            <v>095</v>
          </cell>
        </row>
        <row r="50">
          <cell r="G50" t="str">
            <v>областное государственное бюджетное учреждение здравоохранения «Районная больница п. Мама»</v>
          </cell>
          <cell r="H50" t="str">
            <v>148</v>
          </cell>
        </row>
        <row r="51">
          <cell r="G51" t="str">
            <v>Общество с ограниченной ответственностью «Б.Браун Авитум Руссланд Клиникс»</v>
          </cell>
          <cell r="H51" t="str">
            <v>379</v>
          </cell>
        </row>
        <row r="52">
          <cell r="G52" t="str">
            <v>государственное автономное учреждение здравоохранения «Областной центр врачебной косметологии»</v>
          </cell>
          <cell r="H52" t="str">
            <v>373</v>
          </cell>
        </row>
        <row r="53">
          <cell r="G53" t="str">
            <v>Общество с ограниченной ответственностью «Диамант»</v>
          </cell>
          <cell r="H53" t="str">
            <v>382</v>
          </cell>
        </row>
        <row r="54">
          <cell r="G54" t="str">
            <v>областное государственное бюджетное учреждение здравоохранения «Иркутская станция скорой медицинской помощи»</v>
          </cell>
          <cell r="H54" t="str">
            <v>390</v>
          </cell>
        </row>
        <row r="55">
          <cell r="G55" t="str">
            <v>Общество с ограниченной ответственностью «Центр репродуктивной медицины»</v>
          </cell>
          <cell r="H55" t="str">
            <v>419</v>
          </cell>
        </row>
        <row r="56">
          <cell r="G56" t="str">
            <v>Закрытое акционерное общество Курорт «Ангара»*</v>
          </cell>
          <cell r="H56" t="str">
            <v>420</v>
          </cell>
        </row>
        <row r="57">
          <cell r="G57" t="str">
            <v>закрытое акционерное общество «Центр компьютерной томографии»</v>
          </cell>
          <cell r="H57" t="str">
            <v>421</v>
          </cell>
        </row>
        <row r="58">
          <cell r="G58" t="str">
            <v>Государственное бюджетное учреждение здравоохранения «Иркутский областной центр медицины катастроф»</v>
          </cell>
          <cell r="H58" t="str">
            <v>410</v>
          </cell>
        </row>
        <row r="59">
          <cell r="G59" t="str">
            <v>Областное государственное бюджетное учреждения здравоохранения «Клинический госпиталь Ветеранов войн»</v>
          </cell>
          <cell r="H59" t="str">
            <v>409</v>
          </cell>
        </row>
        <row r="60">
          <cell r="G60" t="str">
            <v>Общество с ограниченной ответственностью Медицинский центр «Байкалмед»</v>
          </cell>
          <cell r="H60" t="str">
            <v>018</v>
          </cell>
        </row>
        <row r="61">
          <cell r="G61" t="str">
            <v>Общество с ограниченной ответственностью «ЮНИЛАБ-Иркутск»</v>
          </cell>
          <cell r="H61" t="str">
            <v>426</v>
          </cell>
        </row>
        <row r="62">
          <cell r="G62" t="str">
            <v>Общество с ограниченной ответственностью «Элит-Дент»</v>
          </cell>
          <cell r="H62" t="str">
            <v>358</v>
          </cell>
        </row>
        <row r="63">
          <cell r="G63" t="str">
            <v xml:space="preserve">Общество с ограниченной ответственностью «Центр Магнитно-Резонансной Томографии» </v>
          </cell>
          <cell r="H63" t="str">
            <v>408</v>
          </cell>
        </row>
        <row r="64">
          <cell r="G64">
            <v>0</v>
          </cell>
          <cell r="H64">
            <v>0</v>
          </cell>
        </row>
        <row r="65">
          <cell r="G65" t="str">
            <v>областное государственное автономное учреждение здравоохранения «Ангарская городская больница № 1»</v>
          </cell>
          <cell r="H65" t="str">
            <v>136</v>
          </cell>
        </row>
        <row r="66">
          <cell r="G66" t="str">
            <v>областное государственное автономное учреждение здравоохранения «Ангарская городская детская больница № 1»</v>
          </cell>
          <cell r="H66" t="str">
            <v>137</v>
          </cell>
        </row>
        <row r="67">
          <cell r="G67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H67" t="str">
            <v>088</v>
          </cell>
        </row>
        <row r="68">
          <cell r="G68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H68" t="str">
            <v>087</v>
          </cell>
        </row>
        <row r="69">
          <cell r="G69" t="str">
            <v>Частное учреждение «Медико-санитарная часть № 36»</v>
          </cell>
          <cell r="H69" t="str">
            <v>141</v>
          </cell>
        </row>
        <row r="70">
          <cell r="G70" t="str">
            <v>областное государственное автономное учреждение здравоохранения «Ангарский перинатальный центр»</v>
          </cell>
          <cell r="H70" t="str">
            <v>142</v>
          </cell>
        </row>
        <row r="71">
          <cell r="G71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H71" t="str">
            <v>140</v>
          </cell>
        </row>
        <row r="72">
          <cell r="G72" t="str">
            <v>Акционерное общество «Городская стоматологическая поликлиника»</v>
          </cell>
          <cell r="H72" t="str">
            <v>138</v>
          </cell>
        </row>
        <row r="73">
          <cell r="G73" t="str">
            <v>Общество с ограниченной ответственностью «ЧЕЛЮСТНО-ЛИЦЕВАЯ КЛИНИКА»</v>
          </cell>
          <cell r="H73" t="str">
            <v>143</v>
          </cell>
        </row>
        <row r="74">
          <cell r="G74" t="str">
            <v>областное государственное бюджетное учреждение здравоохранения «Ангарская городская детская стоматологическая поликлиника»</v>
          </cell>
          <cell r="H74" t="str">
            <v>139</v>
          </cell>
        </row>
        <row r="75">
          <cell r="G75" t="str">
            <v>Медицинская автономная некоммерческая организация «Лечебно-диагностический центр»</v>
          </cell>
          <cell r="H75" t="str">
            <v>240</v>
          </cell>
        </row>
        <row r="76">
          <cell r="G76" t="str">
            <v>областное государственное бюджетное учреждение здравоохранения «Ангарский врачебно-физкультурный диспансер «Здоровье»</v>
          </cell>
          <cell r="H76" t="str">
            <v>361</v>
          </cell>
        </row>
        <row r="77">
          <cell r="G77" t="str">
            <v>Медицинская автономная некоммерческая организация «Центр Детской Стоматологии»</v>
          </cell>
          <cell r="H77" t="str">
            <v>366</v>
          </cell>
        </row>
        <row r="78">
          <cell r="G78" t="str">
            <v>Международное учреждение здравоохранения и дополнительного образования НАУЧНО-ИССЛЕДОВАТЕЛЬСКИЙ ИНСТИТУТ КЛИНИЧЕСКОЙ МЕДИЦИНЫ</v>
          </cell>
          <cell r="H78" t="str">
            <v>415</v>
          </cell>
        </row>
        <row r="79">
          <cell r="G79">
            <v>0</v>
          </cell>
          <cell r="H79">
            <v>0</v>
          </cell>
        </row>
        <row r="80">
          <cell r="G80" t="str">
            <v>областное государственное автономное учреждение здравоохранения «Братская городская больница № 1»</v>
          </cell>
          <cell r="H80" t="str">
            <v>118</v>
          </cell>
        </row>
        <row r="81">
          <cell r="G81" t="str">
            <v>областное государственное бюджетное учреждение здравоохранения «Братская городская больница № 2»</v>
          </cell>
          <cell r="H81" t="str">
            <v>119</v>
          </cell>
        </row>
        <row r="82">
          <cell r="G82" t="str">
            <v>областное государственное автономное учреждение здравоохранения «Братская городская больница № 3»</v>
          </cell>
          <cell r="H82" t="str">
            <v>120</v>
          </cell>
        </row>
        <row r="83">
          <cell r="G83" t="str">
            <v>областное государственное автономное учреждение здравоохранения «Братская городская больница № 5»</v>
          </cell>
          <cell r="H83" t="str">
            <v>121</v>
          </cell>
        </row>
        <row r="84">
          <cell r="G84" t="str">
            <v>областное государственное бюджетное учреждение здравоохранения «Братская детская городская больница»</v>
          </cell>
          <cell r="H84" t="str">
            <v>122</v>
          </cell>
        </row>
        <row r="85">
          <cell r="G85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H85" t="str">
            <v>089</v>
          </cell>
        </row>
        <row r="86">
          <cell r="G86" t="str">
            <v>областное государственное автономное учреждение здравоохранения «Братская стоматологическая поликлиника № 1»</v>
          </cell>
          <cell r="H86" t="str">
            <v>125</v>
          </cell>
        </row>
        <row r="87">
          <cell r="G87" t="str">
            <v>областное государственное автономное учреждение здравоохранения «Братская стоматологическая поликлиника № 3»</v>
          </cell>
          <cell r="H87" t="str">
            <v>127</v>
          </cell>
        </row>
        <row r="88">
          <cell r="G88" t="str">
            <v>областное государственное бюджетное учреждение здравоохранения «Братская районная больница»</v>
          </cell>
          <cell r="H88" t="str">
            <v>117</v>
          </cell>
        </row>
        <row r="89">
          <cell r="G89" t="str">
            <v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v>
          </cell>
          <cell r="H89" t="str">
            <v>152</v>
          </cell>
        </row>
        <row r="90">
          <cell r="G90" t="str">
            <v>областное государственное автономное учреждение здравоохранения «Братский перинатальный центр»</v>
          </cell>
          <cell r="H90" t="str">
            <v>124</v>
          </cell>
        </row>
        <row r="91">
          <cell r="G91" t="str">
            <v>областное государственное автономное учреждение здравоохранения «Санаторий «Юбилейный»</v>
          </cell>
          <cell r="H91" t="str">
            <v>221</v>
          </cell>
        </row>
        <row r="92">
          <cell r="G92" t="str">
            <v>областное государственное бюджетное учреждение здравоохранения «Братский врачебно-физкультурный диспансер «Здоровье»</v>
          </cell>
          <cell r="H92" t="str">
            <v>364</v>
          </cell>
        </row>
        <row r="93">
          <cell r="G93" t="str">
            <v>Общество с ограниченной ответственностью «Санаторий «Солнечный»</v>
          </cell>
          <cell r="H93" t="str">
            <v>417</v>
          </cell>
        </row>
        <row r="94">
          <cell r="G94" t="str">
            <v>областное государственное бюджетное учреждение здравоохранения «Братская городская станция скорой медицинской помощи»</v>
          </cell>
          <cell r="H94" t="str">
            <v>391</v>
          </cell>
        </row>
        <row r="95">
          <cell r="G95" t="str">
            <v>Открытое акционерное общество «Санаторий Братское взморье»*</v>
          </cell>
          <cell r="H95" t="str">
            <v>422</v>
          </cell>
        </row>
        <row r="96">
          <cell r="G96" t="str">
            <v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v>
          </cell>
          <cell r="H96" t="str">
            <v>424</v>
          </cell>
        </row>
        <row r="97">
          <cell r="G97">
            <v>0</v>
          </cell>
          <cell r="H97">
            <v>0</v>
          </cell>
        </row>
        <row r="98">
          <cell r="G98" t="str">
            <v>областное государственное бюджетное учреждение здравоохранения «Зиминская городская больница»</v>
          </cell>
          <cell r="H98" t="str">
            <v>133</v>
          </cell>
        </row>
        <row r="99">
          <cell r="G99" t="str">
            <v>негосударственное учреждение здравоохранения «Узловая поликлиника на станции Зима открытого акционерного общества «Российские железные дороги»</v>
          </cell>
          <cell r="H99" t="str">
            <v>167</v>
          </cell>
        </row>
        <row r="100">
          <cell r="G100" t="str">
            <v>областное государственное бюджетное учреждение здравоохранения «Саянская городская больница»</v>
          </cell>
          <cell r="H100" t="str">
            <v>154</v>
          </cell>
        </row>
        <row r="101">
          <cell r="G101" t="str">
            <v>областное государственное автономное учреждение здравоохранения «Саянская городская стоматологическая поликлиника»</v>
          </cell>
          <cell r="H101" t="str">
            <v>159</v>
          </cell>
        </row>
        <row r="102">
          <cell r="G102" t="str">
            <v>Акционерное общество "Саянскхимпласт"</v>
          </cell>
          <cell r="H102" t="str">
            <v>161</v>
          </cell>
        </row>
        <row r="103">
          <cell r="G103" t="str">
            <v>областное государственное бюджетное учреждение здравоохранения «Балаганская районная больница»</v>
          </cell>
          <cell r="H103" t="str">
            <v>114</v>
          </cell>
        </row>
        <row r="104">
          <cell r="G104" t="str">
            <v>областное государственное бюджетное учреждение здравоохранения «Заларинская районная больница»</v>
          </cell>
          <cell r="H104" t="str">
            <v>132</v>
          </cell>
        </row>
        <row r="105">
          <cell r="G105" t="str">
            <v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v>
          </cell>
          <cell r="H105" t="str">
            <v>404</v>
          </cell>
        </row>
        <row r="106">
          <cell r="G106">
            <v>0</v>
          </cell>
          <cell r="H106">
            <v>0</v>
          </cell>
        </row>
        <row r="107">
          <cell r="G107" t="str">
            <v>областное государственное бюджетное учреждение здравоохранения «Нижнеудинская районная больница»</v>
          </cell>
          <cell r="H107" t="str">
            <v>149</v>
          </cell>
        </row>
        <row r="108">
          <cell r="G108" t="str">
            <v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v>
          </cell>
          <cell r="H108" t="str">
            <v>170</v>
          </cell>
        </row>
        <row r="109">
          <cell r="G109">
            <v>0</v>
          </cell>
          <cell r="H109">
            <v>0</v>
          </cell>
        </row>
        <row r="110">
          <cell r="G110" t="str">
            <v>областное государственное бюджетное учреждение здравоохранения «Тайшетская районная больница»</v>
          </cell>
          <cell r="H110" t="str">
            <v>164</v>
          </cell>
        </row>
        <row r="111">
          <cell r="G111" t="str">
            <v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v>
          </cell>
          <cell r="H111" t="str">
            <v>189</v>
          </cell>
        </row>
        <row r="112">
          <cell r="G112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H112" t="str">
            <v>356</v>
          </cell>
        </row>
        <row r="113">
          <cell r="G113" t="str">
            <v>областное государственное бюджетное учреждение здравоохранения «Чунская районная больница»</v>
          </cell>
          <cell r="H113" t="str">
            <v>185</v>
          </cell>
        </row>
        <row r="114">
          <cell r="G114">
            <v>0</v>
          </cell>
          <cell r="H114">
            <v>0</v>
          </cell>
        </row>
        <row r="115">
          <cell r="G115" t="str">
            <v>областное государственное бюджетное учреждение здравоохранения «Тулунская городская больница»</v>
          </cell>
          <cell r="H115" t="str">
            <v>165</v>
          </cell>
        </row>
        <row r="116">
          <cell r="G116" t="str">
            <v>областное государственное бюджетное учреждение здравоохранения «Куйтунская районная больница»</v>
          </cell>
          <cell r="H116" t="str">
            <v>147</v>
          </cell>
        </row>
        <row r="117">
          <cell r="G117" t="str">
            <v>Общество с ограниченной ответственностью Медицинский Центр «Медикал-Сервис»</v>
          </cell>
          <cell r="H117" t="str">
            <v>399</v>
          </cell>
        </row>
        <row r="118">
          <cell r="G118" t="str">
            <v>Общество с ограниченной ответственностью «Спектр-М» Медицинский центр «Народное здоровье»</v>
          </cell>
          <cell r="H118" t="str">
            <v>407</v>
          </cell>
        </row>
        <row r="119">
          <cell r="G119">
            <v>0</v>
          </cell>
          <cell r="H119">
            <v>0</v>
          </cell>
        </row>
        <row r="120">
          <cell r="G120" t="str">
            <v>областное государственное бюджетное учреждение здравоохранения «Усольская городская больница»</v>
          </cell>
          <cell r="H120" t="str">
            <v>177</v>
          </cell>
        </row>
        <row r="121">
          <cell r="G121" t="str">
            <v>областное государственное бюджетное учреждение здравоохранения «Усольская детская городская больница»</v>
          </cell>
          <cell r="H121" t="str">
            <v>198</v>
          </cell>
        </row>
        <row r="122">
          <cell r="G122" t="str">
            <v>областное государственное бюджетное учреждение здравоохранения «Усольский родильный дом»</v>
          </cell>
          <cell r="H122" t="str">
            <v>178</v>
          </cell>
        </row>
        <row r="123">
          <cell r="G123" t="str">
            <v>областное государственное автономное учреждение здравоохранения «Усольская городская стоматологическая поликлиника»</v>
          </cell>
          <cell r="H123" t="str">
            <v>176</v>
          </cell>
        </row>
        <row r="124">
          <cell r="G124" t="str">
            <v>Общество с ограниченной ответственностью «Эстетика»</v>
          </cell>
          <cell r="H124" t="str">
            <v>372</v>
          </cell>
        </row>
        <row r="125">
          <cell r="G125" t="str">
            <v>Общество с ограниченной ответственностью «Нео-Дент»</v>
          </cell>
          <cell r="H125" t="str">
            <v>345</v>
          </cell>
        </row>
        <row r="126">
          <cell r="G126" t="str">
            <v>областное государственное бюджетное учреждение здравоохранения «Усольская городская станция скорой медицинской помощи»</v>
          </cell>
          <cell r="H126" t="str">
            <v>383</v>
          </cell>
        </row>
        <row r="127">
          <cell r="G127">
            <v>0</v>
          </cell>
          <cell r="H127">
            <v>0</v>
          </cell>
        </row>
        <row r="128">
          <cell r="G128" t="str">
            <v>областное государственное бюджетное учреждение здравоохранения «Усть-Илимская городская больница»</v>
          </cell>
          <cell r="H128" t="str">
            <v>231</v>
          </cell>
        </row>
        <row r="129">
          <cell r="G129" t="str">
            <v>областное государственное автономное учреждение здравоохранения «Усть-Илимская городская поликлиника № 1»</v>
          </cell>
          <cell r="H129" t="str">
            <v>180</v>
          </cell>
        </row>
        <row r="130">
          <cell r="G130" t="str">
            <v>областное государственное бюджетное учреждение здравоохранения «Усть-Илимская городская поликлиника № 2»</v>
          </cell>
          <cell r="H130" t="str">
            <v>181</v>
          </cell>
        </row>
        <row r="131">
          <cell r="G131" t="str">
            <v>областное государственное бюджетное учреждение здравоохранения «Усть-Илимская городская детская поликлиника»</v>
          </cell>
          <cell r="H131" t="str">
            <v>378</v>
          </cell>
        </row>
        <row r="132">
          <cell r="G132" t="str">
            <v>областное государственное бюджетное учреждение здравоохранения «Усть-Илимская городская станция скорой медицинской помощи»</v>
          </cell>
          <cell r="H132" t="str">
            <v>386</v>
          </cell>
        </row>
        <row r="133">
          <cell r="G133" t="str">
            <v>Акционерное общество Курорт «Русь»*</v>
          </cell>
          <cell r="H133" t="str">
            <v>403</v>
          </cell>
        </row>
        <row r="134">
          <cell r="G134">
            <v>0</v>
          </cell>
          <cell r="H134">
            <v>0</v>
          </cell>
        </row>
        <row r="135">
          <cell r="G135" t="str">
            <v>областное государственное бюджетное учреждение здравоохранения «Усть-Кутская районная больница»</v>
          </cell>
          <cell r="H135" t="str">
            <v>182</v>
          </cell>
        </row>
        <row r="136">
          <cell r="G136" t="str">
            <v>областное государственное бюджетное учреждение здравоохранения «Казачинско-Ленская районная больница»</v>
          </cell>
          <cell r="H136" t="str">
            <v>144</v>
          </cell>
        </row>
        <row r="137">
          <cell r="G137" t="str">
            <v>областное государственное бюджетное учреждение здравоохранения «Киренская районная больница»</v>
          </cell>
          <cell r="H137" t="str">
            <v>146</v>
          </cell>
        </row>
        <row r="138">
          <cell r="G138" t="str">
            <v>негосударственное учреждение здравоохранения «Узловая поликлиника на станции Лена открытого акционерного общества «Российские железные дороги»</v>
          </cell>
          <cell r="H138" t="str">
            <v>169</v>
          </cell>
        </row>
        <row r="139">
          <cell r="G139" t="str">
            <v>областное государственное бюджетное учреждение здравоохранения «Железногорская районная больница»</v>
          </cell>
          <cell r="H139" t="str">
            <v>129</v>
          </cell>
        </row>
        <row r="140">
          <cell r="G140" t="str">
            <v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v>
          </cell>
          <cell r="H140" t="str">
            <v>168</v>
          </cell>
        </row>
        <row r="141">
          <cell r="G141" t="str">
            <v>областное государственное автономное учреждение здравоохранения «Железногорская стоматологическая поликлиника»</v>
          </cell>
          <cell r="H141" t="str">
            <v>130</v>
          </cell>
        </row>
        <row r="142">
          <cell r="G142">
            <v>0</v>
          </cell>
          <cell r="H142">
            <v>0</v>
          </cell>
        </row>
        <row r="143">
          <cell r="G143" t="str">
            <v>областное государственное бюджетное учреждение здравоохранения «Областная больница № 2»</v>
          </cell>
          <cell r="H143" t="str">
            <v>251</v>
          </cell>
        </row>
        <row r="144">
          <cell r="G144" t="str">
            <v>областное государственное бюджетное учреждение здравоохранения «Усть-Ордынская областная стоматологическая поликлиника»</v>
          </cell>
          <cell r="H144" t="str">
            <v>334</v>
          </cell>
        </row>
        <row r="145">
          <cell r="G145" t="str">
            <v>областное государственное бюджетное учреждение здравоохранения «Баяндаевская районная больница»</v>
          </cell>
          <cell r="H145" t="str">
            <v>246</v>
          </cell>
        </row>
        <row r="146">
          <cell r="G146" t="str">
            <v>областное государственное бюджетное учреждение здравоохранения «Боханская районная больница»</v>
          </cell>
          <cell r="H146" t="str">
            <v>247</v>
          </cell>
        </row>
        <row r="147">
          <cell r="G147" t="str">
            <v>областное государственное бюджетное учреждение здравоохранения «Осинская районная больница»</v>
          </cell>
          <cell r="H147" t="str">
            <v>249</v>
          </cell>
        </row>
        <row r="148">
          <cell r="G148" t="str">
            <v>областное государственное бюджетное учреждение здравоохранения «Жигаловская районная больница»</v>
          </cell>
          <cell r="H148" t="str">
            <v>097</v>
          </cell>
        </row>
        <row r="149">
          <cell r="G149" t="str">
            <v>областное государственное бюджетное учреждение здравоохранения «Качугская районная больница»</v>
          </cell>
          <cell r="H149" t="str">
            <v>096</v>
          </cell>
        </row>
        <row r="150">
          <cell r="G150" t="str">
            <v>областное государственное бюджетное учреждение здравоохранения «Ольхонская районная больница»</v>
          </cell>
          <cell r="H150" t="str">
            <v>100</v>
          </cell>
        </row>
        <row r="151">
          <cell r="G151" t="str">
            <v>областное государственное бюджетное учреждение здравоохранения «Усть-Удинская районная больница»</v>
          </cell>
          <cell r="H151" t="str">
            <v>183</v>
          </cell>
        </row>
        <row r="152">
          <cell r="G152">
            <v>0</v>
          </cell>
          <cell r="H152">
            <v>0</v>
          </cell>
        </row>
        <row r="153">
          <cell r="G153" t="str">
            <v>областное государственное бюджетное учреждение здравоохранения «Черемховская городская больница № 1»</v>
          </cell>
          <cell r="H153" t="str">
            <v>157</v>
          </cell>
        </row>
        <row r="154">
          <cell r="G154" t="str">
            <v>областное государственное бюджетное учреждение здравоохранения «Больница г. Свирска»</v>
          </cell>
          <cell r="H154" t="str">
            <v>162</v>
          </cell>
        </row>
        <row r="155">
          <cell r="G155" t="str">
            <v>областное государственное бюджетное учреждение здравоохранения «Аларская районная больница»</v>
          </cell>
          <cell r="H155" t="str">
            <v>245</v>
          </cell>
        </row>
        <row r="156">
          <cell r="G156" t="str">
            <v>областное государственное бюджетное учреждение здравоохранения «Нукутская районная больница»</v>
          </cell>
          <cell r="H156" t="str">
            <v>248</v>
          </cell>
        </row>
        <row r="157">
          <cell r="G157">
            <v>0</v>
          </cell>
          <cell r="H157">
            <v>0</v>
          </cell>
        </row>
        <row r="158">
          <cell r="G158" t="str">
            <v>областное государственное бюджетное учреждение здравоохранения «Шелеховская районная больница»</v>
          </cell>
          <cell r="H158" t="str">
            <v>188</v>
          </cell>
        </row>
        <row r="159">
          <cell r="G159" t="str">
            <v>областное государственное бюджетное учреждение здравоохранения «Слюдянская районная больница»</v>
          </cell>
          <cell r="H159" t="str">
            <v>099</v>
          </cell>
        </row>
        <row r="160">
          <cell r="G160" t="str">
            <v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v>
          </cell>
          <cell r="H160" t="str">
            <v>171</v>
          </cell>
        </row>
        <row r="161">
          <cell r="G161" t="str">
            <v>Общество с ограниченной ответственностью «РУСАЛ Медицинский Центр» (филиал ООО «РУСАЛ Медицинский Центр» в г. Шелехове)</v>
          </cell>
          <cell r="H161" t="str">
            <v>187</v>
          </cell>
        </row>
        <row r="162">
          <cell r="G162" t="str">
            <v>Общество с ограниченной ответственностью «Вита-Дент»</v>
          </cell>
          <cell r="H162" t="str">
            <v>375</v>
          </cell>
        </row>
        <row r="163">
          <cell r="G163">
            <v>0</v>
          </cell>
          <cell r="H163">
            <v>0</v>
          </cell>
        </row>
        <row r="164">
          <cell r="G164" t="str">
            <v>Краевое государственное бюджетное учреждение здравоохранения «Краевая клиническая больница» (г. Красноярск)</v>
          </cell>
          <cell r="H164" t="str">
            <v>425</v>
          </cell>
        </row>
        <row r="165">
          <cell r="G165" t="str">
            <v>Москва ООО "ЭКО центр"</v>
          </cell>
          <cell r="H165" t="str">
            <v>411</v>
          </cell>
        </row>
        <row r="166">
          <cell r="G166">
            <v>0</v>
          </cell>
          <cell r="H166">
            <v>0</v>
          </cell>
        </row>
        <row r="167">
          <cell r="G167">
            <v>0</v>
          </cell>
          <cell r="H16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согл"/>
      <sheetName val="спр15"/>
      <sheetName val="пн"/>
      <sheetName val="затраты"/>
      <sheetName val="кд мо"/>
      <sheetName val="спр 8мес"/>
      <sheetName val="числ на 01,09,18"/>
    </sheetNames>
    <sheetDataSet>
      <sheetData sheetId="0" refreshError="1">
        <row r="12">
          <cell r="B12" t="str">
            <v>Катанга РБ</v>
          </cell>
          <cell r="C12" t="str">
            <v>Катанга ЦРБ</v>
          </cell>
          <cell r="D12">
            <v>95</v>
          </cell>
          <cell r="E12">
            <v>380095</v>
          </cell>
          <cell r="F12">
            <v>2.2189999999999999</v>
          </cell>
          <cell r="G12">
            <v>35466716.190000005</v>
          </cell>
          <cell r="H12">
            <v>978383.24546463974</v>
          </cell>
          <cell r="I12">
            <v>906411.06776643358</v>
          </cell>
          <cell r="J12">
            <v>3894060.6215479439</v>
          </cell>
          <cell r="K12">
            <v>3223135.6967772315</v>
          </cell>
          <cell r="L12">
            <v>5609221.7260185434</v>
          </cell>
          <cell r="M12">
            <v>5560544.5656108689</v>
          </cell>
          <cell r="N12">
            <v>2897274.7612680467</v>
          </cell>
          <cell r="O12">
            <v>5797631.5864807637</v>
          </cell>
          <cell r="P12">
            <v>1654769.1087780909</v>
          </cell>
          <cell r="Q12">
            <v>4945283.8102874439</v>
          </cell>
          <cell r="R12">
            <v>40157018</v>
          </cell>
          <cell r="S12">
            <v>1107769.7012755764</v>
          </cell>
          <cell r="T12">
            <v>1026279.5509091615</v>
          </cell>
          <cell r="U12">
            <v>4409031.3192480523</v>
          </cell>
          <cell r="V12">
            <v>3649379.8156712241</v>
          </cell>
          <cell r="W12">
            <v>6351014.1906294618</v>
          </cell>
          <cell r="X12">
            <v>6295899.711008396</v>
          </cell>
          <cell r="Y12">
            <v>3280425.3462853967</v>
          </cell>
          <cell r="Z12">
            <v>6564340.3445769232</v>
          </cell>
          <cell r="AA12">
            <v>1873604.3261253994</v>
          </cell>
          <cell r="AB12">
            <v>5599273.6942704096</v>
          </cell>
          <cell r="AC12">
            <v>42648484.008007236</v>
          </cell>
          <cell r="AD12">
            <v>42648484.008007236</v>
          </cell>
          <cell r="AE12">
            <v>1176499.1710641056</v>
          </cell>
          <cell r="AF12">
            <v>1089953.1188967822</v>
          </cell>
          <cell r="AG12">
            <v>4682581.3039641939</v>
          </cell>
          <cell r="AH12">
            <v>3875798.663830033</v>
          </cell>
          <cell r="AI12">
            <v>6745050.8188553145</v>
          </cell>
          <cell r="AJ12">
            <v>6686516.8658927549</v>
          </cell>
          <cell r="AK12">
            <v>3483953.1142604849</v>
          </cell>
          <cell r="AL12">
            <v>6971612.3893663026</v>
          </cell>
          <cell r="AM12">
            <v>1989848.5525018882</v>
          </cell>
          <cell r="AN12">
            <v>5946670.0093753766</v>
          </cell>
          <cell r="AO12">
            <v>19219686.34880903</v>
          </cell>
          <cell r="AP12">
            <v>530193.407419606</v>
          </cell>
          <cell r="AQ12">
            <v>491191.13064298435</v>
          </cell>
          <cell r="AR12">
            <v>2110221.4078252339</v>
          </cell>
          <cell r="AS12">
            <v>1746642.0296665314</v>
          </cell>
          <cell r="AT12">
            <v>3039680.4050722467</v>
          </cell>
          <cell r="AU12">
            <v>3013301.8773739319</v>
          </cell>
          <cell r="AV12">
            <v>1570055.4818659239</v>
          </cell>
          <cell r="AW12">
            <v>3141781.1578937825</v>
          </cell>
          <cell r="AX12">
            <v>896732.11018561886</v>
          </cell>
          <cell r="AY12">
            <v>2679887.340863171</v>
          </cell>
          <cell r="AZ12">
            <v>2875</v>
          </cell>
          <cell r="BA12">
            <v>14</v>
          </cell>
          <cell r="BB12">
            <v>21</v>
          </cell>
          <cell r="BC12">
            <v>71</v>
          </cell>
          <cell r="BD12">
            <v>65</v>
          </cell>
          <cell r="BE12">
            <v>237</v>
          </cell>
          <cell r="BF12">
            <v>260</v>
          </cell>
          <cell r="BG12">
            <v>863</v>
          </cell>
          <cell r="BH12">
            <v>600</v>
          </cell>
          <cell r="BI12">
            <v>288</v>
          </cell>
          <cell r="BJ12">
            <v>456</v>
          </cell>
          <cell r="BK12">
            <v>557.09</v>
          </cell>
          <cell r="BL12">
            <v>3155.91</v>
          </cell>
          <cell r="BM12">
            <v>1949.17</v>
          </cell>
          <cell r="BN12">
            <v>2476.79</v>
          </cell>
          <cell r="BO12">
            <v>2239.2800000000002</v>
          </cell>
          <cell r="BP12">
            <v>1068.8</v>
          </cell>
          <cell r="BQ12">
            <v>965.8</v>
          </cell>
          <cell r="BR12">
            <v>151.61000000000001</v>
          </cell>
          <cell r="BS12">
            <v>436.36</v>
          </cell>
          <cell r="BT12">
            <v>259.47000000000003</v>
          </cell>
          <cell r="BU12">
            <v>489.75</v>
          </cell>
          <cell r="BV12">
            <v>15.6187</v>
          </cell>
          <cell r="BW12">
            <v>9.6464999999999996</v>
          </cell>
          <cell r="BX12">
            <v>12.2577</v>
          </cell>
          <cell r="BY12">
            <v>11.0823</v>
          </cell>
          <cell r="BZ12">
            <v>5.2895000000000003</v>
          </cell>
          <cell r="CA12">
            <v>4.7797999999999998</v>
          </cell>
          <cell r="CB12">
            <v>0.75029999999999997</v>
          </cell>
          <cell r="CC12">
            <v>2.1596000000000002</v>
          </cell>
          <cell r="CD12">
            <v>1.2841</v>
          </cell>
          <cell r="CE12">
            <v>2.4238</v>
          </cell>
          <cell r="CF12">
            <v>34.6578953</v>
          </cell>
          <cell r="CG12">
            <v>21.405583499999999</v>
          </cell>
          <cell r="CH12">
            <v>27.199836299999998</v>
          </cell>
          <cell r="CI12">
            <v>24.5916237</v>
          </cell>
          <cell r="CJ12">
            <v>11.7374005</v>
          </cell>
          <cell r="CK12">
            <v>10.6063762</v>
          </cell>
          <cell r="CL12">
            <v>1.6649156999999999</v>
          </cell>
          <cell r="CM12">
            <v>4.7921524</v>
          </cell>
          <cell r="CN12">
            <v>2.8494178999999997</v>
          </cell>
          <cell r="CO12">
            <v>5.3784121999999996</v>
          </cell>
          <cell r="CP12">
            <v>6.21</v>
          </cell>
          <cell r="CQ12">
            <v>1</v>
          </cell>
          <cell r="CR12">
            <v>1</v>
          </cell>
          <cell r="CS12">
            <v>6.13</v>
          </cell>
          <cell r="CT12">
            <v>6.05</v>
          </cell>
        </row>
        <row r="13">
          <cell r="B13" t="str">
            <v>Мама РБ</v>
          </cell>
          <cell r="C13" t="str">
            <v>Мама ЦРБ</v>
          </cell>
          <cell r="D13">
            <v>148</v>
          </cell>
          <cell r="E13">
            <v>380148</v>
          </cell>
          <cell r="F13">
            <v>1.9675</v>
          </cell>
          <cell r="G13">
            <v>44716646.273453951</v>
          </cell>
          <cell r="H13">
            <v>1220289.504992937</v>
          </cell>
          <cell r="I13">
            <v>671637.35242847027</v>
          </cell>
          <cell r="J13">
            <v>3576329.1086857393</v>
          </cell>
          <cell r="K13">
            <v>2703650.9341885573</v>
          </cell>
          <cell r="L13">
            <v>4316361.6801805515</v>
          </cell>
          <cell r="M13">
            <v>5477970.7634073282</v>
          </cell>
          <cell r="N13">
            <v>5361763.0761054894</v>
          </cell>
          <cell r="O13">
            <v>8484042.3584556319</v>
          </cell>
          <cell r="P13">
            <v>2599290.2953300532</v>
          </cell>
          <cell r="Q13">
            <v>10305311.199679188</v>
          </cell>
          <cell r="R13">
            <v>52879983</v>
          </cell>
          <cell r="S13">
            <v>1443061.8943221713</v>
          </cell>
          <cell r="T13">
            <v>794249.45156646741</v>
          </cell>
          <cell r="U13">
            <v>4229213.0164058376</v>
          </cell>
          <cell r="V13">
            <v>3197221.3337183702</v>
          </cell>
          <cell r="W13">
            <v>5104343.7129429625</v>
          </cell>
          <cell r="X13">
            <v>6478012.6638307888</v>
          </cell>
          <cell r="Y13">
            <v>6340590.4499328164</v>
          </cell>
          <cell r="Z13">
            <v>10032863.666539023</v>
          </cell>
          <cell r="AA13">
            <v>3073808.9298685999</v>
          </cell>
          <cell r="AB13">
            <v>12186617.880872959</v>
          </cell>
          <cell r="AC13">
            <v>59164701.067393892</v>
          </cell>
          <cell r="AD13">
            <v>59164701.067393892</v>
          </cell>
          <cell r="AE13">
            <v>1614567.9471817988</v>
          </cell>
          <cell r="AF13">
            <v>888644.97885469417</v>
          </cell>
          <cell r="AG13">
            <v>4731849.5519558433</v>
          </cell>
          <cell r="AH13">
            <v>3577206.9831365449</v>
          </cell>
          <cell r="AI13">
            <v>5710988.4078726312</v>
          </cell>
          <cell r="AJ13">
            <v>7247916.1494121626</v>
          </cell>
          <cell r="AK13">
            <v>7094161.481879591</v>
          </cell>
          <cell r="AL13">
            <v>11225256.628405094</v>
          </cell>
          <cell r="AM13">
            <v>3439127.1735840314</v>
          </cell>
          <cell r="AN13">
            <v>13634981.765111497</v>
          </cell>
          <cell r="AO13">
            <v>30071004.354456868</v>
          </cell>
          <cell r="AP13">
            <v>820619.03287512006</v>
          </cell>
          <cell r="AQ13">
            <v>451661.9968765917</v>
          </cell>
          <cell r="AR13">
            <v>2405006.1255175825</v>
          </cell>
          <cell r="AS13">
            <v>1818148.4031189554</v>
          </cell>
          <cell r="AT13">
            <v>2902662.4690585164</v>
          </cell>
          <cell r="AU13">
            <v>3683820.1521789897</v>
          </cell>
          <cell r="AV13">
            <v>3605672.9259870858</v>
          </cell>
          <cell r="AW13">
            <v>5705340.0906760329</v>
          </cell>
          <cell r="AX13">
            <v>1747968.0678953147</v>
          </cell>
          <cell r="AY13">
            <v>6930105.090272679</v>
          </cell>
          <cell r="AZ13">
            <v>4030</v>
          </cell>
          <cell r="BA13">
            <v>15</v>
          </cell>
          <cell r="BB13">
            <v>7</v>
          </cell>
          <cell r="BC13">
            <v>88</v>
          </cell>
          <cell r="BD13">
            <v>74</v>
          </cell>
          <cell r="BE13">
            <v>339</v>
          </cell>
          <cell r="BF13">
            <v>345</v>
          </cell>
          <cell r="BG13">
            <v>1118</v>
          </cell>
          <cell r="BH13">
            <v>869</v>
          </cell>
          <cell r="BI13">
            <v>351</v>
          </cell>
          <cell r="BJ13">
            <v>824</v>
          </cell>
          <cell r="BK13">
            <v>621.82000000000005</v>
          </cell>
          <cell r="BL13">
            <v>4558.99</v>
          </cell>
          <cell r="BM13">
            <v>5376.93</v>
          </cell>
          <cell r="BN13">
            <v>2277.4699999999998</v>
          </cell>
          <cell r="BO13">
            <v>2047.46</v>
          </cell>
          <cell r="BP13">
            <v>713.54</v>
          </cell>
          <cell r="BQ13">
            <v>889.81</v>
          </cell>
          <cell r="BR13">
            <v>268.76</v>
          </cell>
          <cell r="BS13">
            <v>547.12</v>
          </cell>
          <cell r="BT13">
            <v>415</v>
          </cell>
          <cell r="BU13">
            <v>700.86</v>
          </cell>
          <cell r="BV13">
            <v>22.5626</v>
          </cell>
          <cell r="BW13">
            <v>26.610600000000002</v>
          </cell>
          <cell r="BX13">
            <v>11.2713</v>
          </cell>
          <cell r="BY13">
            <v>10.132899999999999</v>
          </cell>
          <cell r="BZ13">
            <v>3.5312999999999999</v>
          </cell>
          <cell r="CA13">
            <v>4.4036999999999997</v>
          </cell>
          <cell r="CB13">
            <v>1.3301000000000001</v>
          </cell>
          <cell r="CC13">
            <v>2.7077</v>
          </cell>
          <cell r="CD13">
            <v>2.0537999999999998</v>
          </cell>
          <cell r="CE13">
            <v>3.4685999999999999</v>
          </cell>
          <cell r="CF13">
            <v>44.391915500000003</v>
          </cell>
          <cell r="CG13">
            <v>52.356355500000006</v>
          </cell>
          <cell r="CH13">
            <v>22.176282750000002</v>
          </cell>
          <cell r="CI13">
            <v>19.936480749999998</v>
          </cell>
          <cell r="CJ13">
            <v>6.9478327499999999</v>
          </cell>
          <cell r="CK13">
            <v>8.6642797500000004</v>
          </cell>
          <cell r="CL13">
            <v>2.6169717500000003</v>
          </cell>
          <cell r="CM13">
            <v>5.3273997499999997</v>
          </cell>
          <cell r="CN13">
            <v>4.0408514999999996</v>
          </cell>
          <cell r="CO13">
            <v>6.8244705000000003</v>
          </cell>
          <cell r="CP13">
            <v>5.86</v>
          </cell>
          <cell r="CQ13">
            <v>1</v>
          </cell>
          <cell r="CR13">
            <v>0</v>
          </cell>
          <cell r="CS13">
            <v>6</v>
          </cell>
        </row>
        <row r="14">
          <cell r="B14" t="str">
            <v>Ольхон РБ</v>
          </cell>
          <cell r="C14" t="str">
            <v>Ольхон ЦРБ</v>
          </cell>
          <cell r="D14">
            <v>100</v>
          </cell>
          <cell r="E14">
            <v>380100</v>
          </cell>
          <cell r="F14">
            <v>1.3</v>
          </cell>
          <cell r="G14">
            <v>50693446.590000004</v>
          </cell>
          <cell r="H14">
            <v>1797898.5073143339</v>
          </cell>
          <cell r="I14">
            <v>1403974.2105075528</v>
          </cell>
          <cell r="J14">
            <v>4004266.3736923654</v>
          </cell>
          <cell r="K14">
            <v>3647113.9801282771</v>
          </cell>
          <cell r="L14">
            <v>6576293.616541205</v>
          </cell>
          <cell r="M14">
            <v>6460235.0224533835</v>
          </cell>
          <cell r="N14">
            <v>5343250.7234606426</v>
          </cell>
          <cell r="O14">
            <v>9837815.849365972</v>
          </cell>
          <cell r="P14">
            <v>2642652.6443149648</v>
          </cell>
          <cell r="Q14">
            <v>8979945.6622213051</v>
          </cell>
          <cell r="R14">
            <v>62231877.999999993</v>
          </cell>
          <cell r="S14">
            <v>2207121.5924316132</v>
          </cell>
          <cell r="T14">
            <v>1723535.4401941116</v>
          </cell>
          <cell r="U14">
            <v>4915685.028531529</v>
          </cell>
          <cell r="V14">
            <v>4477240.5020930208</v>
          </cell>
          <cell r="W14">
            <v>8073136.2644713605</v>
          </cell>
          <cell r="X14">
            <v>7930661.353926423</v>
          </cell>
          <cell r="Y14">
            <v>6559438.1426692894</v>
          </cell>
          <cell r="Z14">
            <v>12077019.751207441</v>
          </cell>
          <cell r="AA14">
            <v>3244151.8188236146</v>
          </cell>
          <cell r="AB14">
            <v>11023888.105651597</v>
          </cell>
          <cell r="AC14">
            <v>59486917.352999762</v>
          </cell>
          <cell r="AD14">
            <v>59486917.352999777</v>
          </cell>
          <cell r="AE14">
            <v>2109768.5619739871</v>
          </cell>
          <cell r="AF14">
            <v>1647512.7150396006</v>
          </cell>
          <cell r="AG14">
            <v>4698861.0728674037</v>
          </cell>
          <cell r="AH14">
            <v>4279755.7180824708</v>
          </cell>
          <cell r="AI14">
            <v>7717041.5738395853</v>
          </cell>
          <cell r="AJ14">
            <v>7580851.0312938076</v>
          </cell>
          <cell r="AK14">
            <v>6270110.5480873054</v>
          </cell>
          <cell r="AL14">
            <v>11544319.389021538</v>
          </cell>
          <cell r="AM14">
            <v>3101056.8430370083</v>
          </cell>
          <cell r="AN14">
            <v>10537639.899757063</v>
          </cell>
          <cell r="AO14">
            <v>45759167.194615208</v>
          </cell>
          <cell r="AP14">
            <v>1622898.8938261438</v>
          </cell>
          <cell r="AQ14">
            <v>1267317.473107385</v>
          </cell>
          <cell r="AR14">
            <v>3614508.5175903104</v>
          </cell>
          <cell r="AS14">
            <v>3292119.7831403622</v>
          </cell>
          <cell r="AT14">
            <v>5936185.8260304499</v>
          </cell>
          <cell r="AU14">
            <v>5831423.870226006</v>
          </cell>
          <cell r="AV14">
            <v>4823161.9600671576</v>
          </cell>
          <cell r="AW14">
            <v>8880245.6838627215</v>
          </cell>
          <cell r="AX14">
            <v>2385428.3407976986</v>
          </cell>
          <cell r="AY14">
            <v>8105876.8459669715</v>
          </cell>
          <cell r="AZ14">
            <v>7767</v>
          </cell>
          <cell r="BA14">
            <v>51</v>
          </cell>
          <cell r="BB14">
            <v>56</v>
          </cell>
          <cell r="BC14">
            <v>268</v>
          </cell>
          <cell r="BD14">
            <v>219</v>
          </cell>
          <cell r="BE14">
            <v>787</v>
          </cell>
          <cell r="BF14">
            <v>804</v>
          </cell>
          <cell r="BG14">
            <v>2112</v>
          </cell>
          <cell r="BH14">
            <v>1662</v>
          </cell>
          <cell r="BI14">
            <v>550</v>
          </cell>
          <cell r="BJ14">
            <v>1258</v>
          </cell>
          <cell r="BK14">
            <v>490.96</v>
          </cell>
          <cell r="BL14">
            <v>2651.8</v>
          </cell>
          <cell r="BM14">
            <v>1885.89</v>
          </cell>
          <cell r="BN14">
            <v>1123.9100000000001</v>
          </cell>
          <cell r="BO14">
            <v>1252.71</v>
          </cell>
          <cell r="BP14">
            <v>628.57000000000005</v>
          </cell>
          <cell r="BQ14">
            <v>604.41999999999996</v>
          </cell>
          <cell r="BR14">
            <v>190.31</v>
          </cell>
          <cell r="BS14">
            <v>445.26</v>
          </cell>
          <cell r="BT14">
            <v>361.43</v>
          </cell>
          <cell r="BU14">
            <v>536.96</v>
          </cell>
          <cell r="BV14">
            <v>13.123799999999999</v>
          </cell>
          <cell r="BW14">
            <v>9.3332999999999995</v>
          </cell>
          <cell r="BX14">
            <v>5.5622999999999996</v>
          </cell>
          <cell r="BY14">
            <v>6.1997</v>
          </cell>
          <cell r="BZ14">
            <v>3.1107999999999998</v>
          </cell>
          <cell r="CA14">
            <v>2.9912999999999998</v>
          </cell>
          <cell r="CB14">
            <v>0.94179999999999997</v>
          </cell>
          <cell r="CC14">
            <v>2.2035999999999998</v>
          </cell>
          <cell r="CD14">
            <v>1.7887</v>
          </cell>
          <cell r="CE14">
            <v>2.6574</v>
          </cell>
          <cell r="CF14">
            <v>17.060939999999999</v>
          </cell>
          <cell r="CG14">
            <v>12.133290000000001</v>
          </cell>
          <cell r="CH14">
            <v>7.2309899999999994</v>
          </cell>
          <cell r="CI14">
            <v>8.0596100000000011</v>
          </cell>
          <cell r="CJ14">
            <v>4.0440399999999999</v>
          </cell>
          <cell r="CK14">
            <v>3.88869</v>
          </cell>
          <cell r="CL14">
            <v>1.22434</v>
          </cell>
          <cell r="CM14">
            <v>2.8646799999999999</v>
          </cell>
          <cell r="CN14">
            <v>2.32531</v>
          </cell>
          <cell r="CO14">
            <v>3.4546200000000002</v>
          </cell>
          <cell r="CP14">
            <v>3.15</v>
          </cell>
          <cell r="CQ14">
            <v>2</v>
          </cell>
          <cell r="CR14">
            <v>1</v>
          </cell>
          <cell r="CS14">
            <v>3.15</v>
          </cell>
          <cell r="CT14">
            <v>3.14</v>
          </cell>
        </row>
        <row r="15">
          <cell r="B15" t="str">
            <v>Баяндаевская РБ</v>
          </cell>
          <cell r="C15" t="str">
            <v>Баяндаевская ЦРБ</v>
          </cell>
          <cell r="D15">
            <v>246</v>
          </cell>
          <cell r="E15">
            <v>380246</v>
          </cell>
          <cell r="F15">
            <v>1.3</v>
          </cell>
          <cell r="G15">
            <v>63909560.840000004</v>
          </cell>
          <cell r="H15">
            <v>1339916.3769770421</v>
          </cell>
          <cell r="I15">
            <v>1222504.3389715319</v>
          </cell>
          <cell r="J15">
            <v>3491160.5198654342</v>
          </cell>
          <cell r="K15">
            <v>3257082.1864606938</v>
          </cell>
          <cell r="L15">
            <v>7148563.5891116587</v>
          </cell>
          <cell r="M15">
            <v>7020929.9653230654</v>
          </cell>
          <cell r="N15">
            <v>10480541.553970724</v>
          </cell>
          <cell r="O15">
            <v>16674844.866142228</v>
          </cell>
          <cell r="P15">
            <v>3133628.2936869389</v>
          </cell>
          <cell r="Q15">
            <v>10140389.149490684</v>
          </cell>
          <cell r="R15">
            <v>88104030</v>
          </cell>
          <cell r="S15">
            <v>1847173.2730291223</v>
          </cell>
          <cell r="T15">
            <v>1685312.1432883565</v>
          </cell>
          <cell r="U15">
            <v>4812821.5424150899</v>
          </cell>
          <cell r="V15">
            <v>4490127.3439637451</v>
          </cell>
          <cell r="W15">
            <v>9854820.6658589412</v>
          </cell>
          <cell r="X15">
            <v>9678868.3283451311</v>
          </cell>
          <cell r="Y15">
            <v>14448197.348734643</v>
          </cell>
          <cell r="Z15">
            <v>22987500.039468911</v>
          </cell>
          <cell r="AA15">
            <v>4319937.073062242</v>
          </cell>
          <cell r="AB15">
            <v>13979272.241833819</v>
          </cell>
          <cell r="AC15">
            <v>85845763.916066751</v>
          </cell>
          <cell r="AD15">
            <v>85845763.916066766</v>
          </cell>
          <cell r="AE15">
            <v>1799826.8718074115</v>
          </cell>
          <cell r="AF15">
            <v>1642114.5363908177</v>
          </cell>
          <cell r="AG15">
            <v>4689460.1972273691</v>
          </cell>
          <cell r="AH15">
            <v>4375037.2363555618</v>
          </cell>
          <cell r="AI15">
            <v>9602223.7384203915</v>
          </cell>
          <cell r="AJ15">
            <v>9430781.3784433212</v>
          </cell>
          <cell r="AK15">
            <v>14077863.845867388</v>
          </cell>
          <cell r="AL15">
            <v>22398288.720831763</v>
          </cell>
          <cell r="AM15">
            <v>4209209.2507728152</v>
          </cell>
          <cell r="AN15">
            <v>13620958.139949912</v>
          </cell>
          <cell r="AO15">
            <v>66035203.012359038</v>
          </cell>
          <cell r="AP15">
            <v>1384482.2090826242</v>
          </cell>
          <cell r="AQ15">
            <v>1263165.0279929368</v>
          </cell>
          <cell r="AR15">
            <v>3607277.0747902836</v>
          </cell>
          <cell r="AS15">
            <v>3365413.2587350472</v>
          </cell>
          <cell r="AT15">
            <v>7386325.9526310703</v>
          </cell>
          <cell r="AU15">
            <v>7254447.2141871704</v>
          </cell>
          <cell r="AV15">
            <v>10829126.035282606</v>
          </cell>
          <cell r="AW15">
            <v>17229452.862178277</v>
          </cell>
          <cell r="AX15">
            <v>3237853.2698252425</v>
          </cell>
          <cell r="AY15">
            <v>10477660.107653778</v>
          </cell>
          <cell r="AZ15">
            <v>11281</v>
          </cell>
          <cell r="BA15">
            <v>65</v>
          </cell>
          <cell r="BB15">
            <v>78</v>
          </cell>
          <cell r="BC15">
            <v>388</v>
          </cell>
          <cell r="BD15">
            <v>367</v>
          </cell>
          <cell r="BE15">
            <v>1178</v>
          </cell>
          <cell r="BF15">
            <v>1078</v>
          </cell>
          <cell r="BG15">
            <v>3264</v>
          </cell>
          <cell r="BH15">
            <v>2481</v>
          </cell>
          <cell r="BI15">
            <v>772</v>
          </cell>
          <cell r="BJ15">
            <v>1610</v>
          </cell>
          <cell r="BK15">
            <v>487.81</v>
          </cell>
          <cell r="BL15">
            <v>1774.98</v>
          </cell>
          <cell r="BM15">
            <v>1349.54</v>
          </cell>
          <cell r="BN15">
            <v>774.76</v>
          </cell>
          <cell r="BO15">
            <v>764.17</v>
          </cell>
          <cell r="BP15">
            <v>522.52</v>
          </cell>
          <cell r="BQ15">
            <v>560.79999999999995</v>
          </cell>
          <cell r="BR15">
            <v>276.48</v>
          </cell>
          <cell r="BS15">
            <v>578.71</v>
          </cell>
          <cell r="BT15">
            <v>349.51</v>
          </cell>
          <cell r="BU15">
            <v>542.32000000000005</v>
          </cell>
          <cell r="BV15">
            <v>8.7843999999999998</v>
          </cell>
          <cell r="BW15">
            <v>6.6788999999999996</v>
          </cell>
          <cell r="BX15">
            <v>3.8342999999999998</v>
          </cell>
          <cell r="BY15">
            <v>3.7818999999999998</v>
          </cell>
          <cell r="BZ15">
            <v>2.5859999999999999</v>
          </cell>
          <cell r="CA15">
            <v>2.7753999999999999</v>
          </cell>
          <cell r="CB15">
            <v>1.3683000000000001</v>
          </cell>
          <cell r="CC15">
            <v>2.8641000000000001</v>
          </cell>
          <cell r="CD15">
            <v>1.7297</v>
          </cell>
          <cell r="CE15">
            <v>2.6840000000000002</v>
          </cell>
          <cell r="CF15">
            <v>11.41972</v>
          </cell>
          <cell r="CG15">
            <v>8.6825700000000001</v>
          </cell>
          <cell r="CH15">
            <v>4.9845899999999999</v>
          </cell>
          <cell r="CI15">
            <v>4.9164700000000003</v>
          </cell>
          <cell r="CJ15">
            <v>3.3618000000000001</v>
          </cell>
          <cell r="CK15">
            <v>3.6080199999999998</v>
          </cell>
          <cell r="CL15">
            <v>1.7787900000000001</v>
          </cell>
          <cell r="CM15">
            <v>3.7233300000000003</v>
          </cell>
          <cell r="CN15">
            <v>2.2486100000000002</v>
          </cell>
          <cell r="CO15">
            <v>3.4892000000000003</v>
          </cell>
          <cell r="CP15">
            <v>3.13</v>
          </cell>
          <cell r="CQ15">
            <v>2</v>
          </cell>
          <cell r="CR15">
            <v>0</v>
          </cell>
          <cell r="CS15">
            <v>3.13</v>
          </cell>
        </row>
        <row r="16">
          <cell r="B16" t="str">
            <v>Усть-Илимск ГДП</v>
          </cell>
          <cell r="C16" t="str">
            <v>Усть-Илимск ГДП</v>
          </cell>
          <cell r="D16">
            <v>378</v>
          </cell>
          <cell r="E16">
            <v>380378</v>
          </cell>
          <cell r="F16">
            <v>1.5563</v>
          </cell>
          <cell r="G16">
            <v>120093819.76000001</v>
          </cell>
          <cell r="H16">
            <v>8731339.8036252595</v>
          </cell>
          <cell r="I16">
            <v>8433631.8036342505</v>
          </cell>
          <cell r="J16">
            <v>23164289.197631147</v>
          </cell>
          <cell r="K16">
            <v>21413740.493408415</v>
          </cell>
          <cell r="L16">
            <v>30267156.220703602</v>
          </cell>
          <cell r="M16">
            <v>28082095.470614213</v>
          </cell>
          <cell r="N16">
            <v>398.90166195955584</v>
          </cell>
          <cell r="O16">
            <v>1167.8687211586996</v>
          </cell>
          <cell r="P16">
            <v>0</v>
          </cell>
          <cell r="Q16">
            <v>0</v>
          </cell>
          <cell r="R16">
            <v>145914379.00000003</v>
          </cell>
          <cell r="S16">
            <v>10608606.070071107</v>
          </cell>
          <cell r="T16">
            <v>10246889.888265651</v>
          </cell>
          <cell r="U16">
            <v>28144686.212858263</v>
          </cell>
          <cell r="V16">
            <v>26017763.881664399</v>
          </cell>
          <cell r="W16">
            <v>36774692.593389727</v>
          </cell>
          <cell r="X16">
            <v>34119836.72267355</v>
          </cell>
          <cell r="Y16">
            <v>484.66680802739512</v>
          </cell>
          <cell r="Z16">
            <v>1418.9642692850243</v>
          </cell>
          <cell r="AA16">
            <v>0</v>
          </cell>
          <cell r="AB16">
            <v>0</v>
          </cell>
          <cell r="AC16">
            <v>150054045.01180729</v>
          </cell>
          <cell r="AD16">
            <v>150054045.01180726</v>
          </cell>
          <cell r="AE16">
            <v>10909577.682888824</v>
          </cell>
          <cell r="AF16">
            <v>10537599.426886138</v>
          </cell>
          <cell r="AG16">
            <v>28943165.442436796</v>
          </cell>
          <cell r="AH16">
            <v>26755901.23030879</v>
          </cell>
          <cell r="AI16">
            <v>37818009.544514306</v>
          </cell>
          <cell r="AJ16">
            <v>35087834.046701945</v>
          </cell>
          <cell r="AK16">
            <v>498.41705475422475</v>
          </cell>
          <cell r="AL16">
            <v>1459.2210157262243</v>
          </cell>
          <cell r="AM16">
            <v>0</v>
          </cell>
          <cell r="AN16">
            <v>0</v>
          </cell>
          <cell r="AO16">
            <v>96417172.146634489</v>
          </cell>
          <cell r="AP16">
            <v>7009945.1795211872</v>
          </cell>
          <cell r="AQ16">
            <v>6770930.6861698497</v>
          </cell>
          <cell r="AR16">
            <v>18597420.447495211</v>
          </cell>
          <cell r="AS16">
            <v>17191994.622057952</v>
          </cell>
          <cell r="AT16">
            <v>24299948.303356875</v>
          </cell>
          <cell r="AU16">
            <v>22545675.028401945</v>
          </cell>
          <cell r="AV16">
            <v>320.257697586728</v>
          </cell>
          <cell r="AW16">
            <v>937.62193389849278</v>
          </cell>
          <cell r="AX16">
            <v>0</v>
          </cell>
          <cell r="AY16">
            <v>0</v>
          </cell>
          <cell r="AZ16">
            <v>20050</v>
          </cell>
          <cell r="BA16">
            <v>424</v>
          </cell>
          <cell r="BB16">
            <v>408</v>
          </cell>
          <cell r="BC16">
            <v>2356</v>
          </cell>
          <cell r="BD16">
            <v>2235</v>
          </cell>
          <cell r="BE16">
            <v>7510</v>
          </cell>
          <cell r="BF16">
            <v>7108</v>
          </cell>
          <cell r="BG16">
            <v>6</v>
          </cell>
          <cell r="BH16">
            <v>3</v>
          </cell>
          <cell r="BI16">
            <v>0</v>
          </cell>
          <cell r="BJ16">
            <v>0</v>
          </cell>
          <cell r="BK16">
            <v>400.74</v>
          </cell>
          <cell r="BL16">
            <v>1377.74</v>
          </cell>
          <cell r="BM16">
            <v>1382.95</v>
          </cell>
          <cell r="BN16">
            <v>657.8</v>
          </cell>
          <cell r="BO16">
            <v>641.01</v>
          </cell>
          <cell r="BP16">
            <v>269.64</v>
          </cell>
          <cell r="BQ16">
            <v>264.32</v>
          </cell>
          <cell r="BR16">
            <v>4.45</v>
          </cell>
          <cell r="BS16">
            <v>26.05</v>
          </cell>
          <cell r="BV16">
            <v>6.8185000000000002</v>
          </cell>
          <cell r="BW16">
            <v>6.8442999999999996</v>
          </cell>
          <cell r="BX16">
            <v>3.2555000000000001</v>
          </cell>
          <cell r="BY16">
            <v>3.1724000000000001</v>
          </cell>
          <cell r="BZ16">
            <v>1.3345</v>
          </cell>
          <cell r="CA16">
            <v>1.3081</v>
          </cell>
          <cell r="CB16">
            <v>2.1999999999999999E-2</v>
          </cell>
          <cell r="CC16">
            <v>0.12889999999999999</v>
          </cell>
          <cell r="CD16">
            <v>0</v>
          </cell>
          <cell r="CE16">
            <v>0</v>
          </cell>
          <cell r="CF16">
            <v>10.61163155</v>
          </cell>
          <cell r="CG16">
            <v>10.65178409</v>
          </cell>
          <cell r="CH16">
            <v>5.0665346500000004</v>
          </cell>
          <cell r="CI16">
            <v>4.9372061199999999</v>
          </cell>
          <cell r="CJ16">
            <v>2.07688235</v>
          </cell>
          <cell r="CK16">
            <v>2.0357960300000002</v>
          </cell>
          <cell r="CL16">
            <v>3.4238600000000001E-2</v>
          </cell>
          <cell r="CM16">
            <v>0.20060706999999997</v>
          </cell>
          <cell r="CN16">
            <v>0</v>
          </cell>
          <cell r="CO16">
            <v>0</v>
          </cell>
          <cell r="CP16">
            <v>3.04</v>
          </cell>
          <cell r="CQ16">
            <v>3</v>
          </cell>
          <cell r="CR16">
            <v>1</v>
          </cell>
          <cell r="CS16">
            <v>3.04</v>
          </cell>
          <cell r="CT16">
            <v>3.03</v>
          </cell>
        </row>
        <row r="17">
          <cell r="B17" t="str">
            <v>Аларская РБ</v>
          </cell>
          <cell r="C17" t="str">
            <v>Аларская РБ</v>
          </cell>
          <cell r="D17">
            <v>245</v>
          </cell>
          <cell r="E17">
            <v>380245</v>
          </cell>
          <cell r="F17">
            <v>1.3</v>
          </cell>
          <cell r="G17">
            <v>104113967.00000001</v>
          </cell>
          <cell r="H17">
            <v>2146638.5303968983</v>
          </cell>
          <cell r="I17">
            <v>2239996.0119600925</v>
          </cell>
          <cell r="J17">
            <v>6424061.7862797892</v>
          </cell>
          <cell r="K17">
            <v>6176991.539873655</v>
          </cell>
          <cell r="L17">
            <v>18832520.560043566</v>
          </cell>
          <cell r="M17">
            <v>17538854.002309065</v>
          </cell>
          <cell r="N17">
            <v>10777193.948447699</v>
          </cell>
          <cell r="O17">
            <v>19991594.051465169</v>
          </cell>
          <cell r="P17">
            <v>5372316.5435699038</v>
          </cell>
          <cell r="Q17">
            <v>14613800.025654161</v>
          </cell>
          <cell r="R17">
            <v>125036396</v>
          </cell>
          <cell r="S17">
            <v>2578020.5393150048</v>
          </cell>
          <cell r="T17">
            <v>2690138.858985777</v>
          </cell>
          <cell r="U17">
            <v>7715021.8801839249</v>
          </cell>
          <cell r="V17">
            <v>7418301.1417506738</v>
          </cell>
          <cell r="W17">
            <v>22617047.12897693</v>
          </cell>
          <cell r="X17">
            <v>21063409.239020746</v>
          </cell>
          <cell r="Y17">
            <v>12942946.360951837</v>
          </cell>
          <cell r="Z17">
            <v>24009044.535688885</v>
          </cell>
          <cell r="AA17">
            <v>6451921.0835483549</v>
          </cell>
          <cell r="AB17">
            <v>17550545.231577851</v>
          </cell>
          <cell r="AC17">
            <v>144891180.62535343</v>
          </cell>
          <cell r="AD17">
            <v>144891180.62535343</v>
          </cell>
          <cell r="AE17">
            <v>2987389.6846623877</v>
          </cell>
          <cell r="AF17">
            <v>3117311.5012415298</v>
          </cell>
          <cell r="AG17">
            <v>8940105.9573908616</v>
          </cell>
          <cell r="AH17">
            <v>8596268.3270450514</v>
          </cell>
          <cell r="AI17">
            <v>26208454.223014612</v>
          </cell>
          <cell r="AJ17">
            <v>24408111.000229832</v>
          </cell>
          <cell r="AK17">
            <v>14998183.241053537</v>
          </cell>
          <cell r="AL17">
            <v>27821489.740176555</v>
          </cell>
          <cell r="AM17">
            <v>7476434.8062057914</v>
          </cell>
          <cell r="AN17">
            <v>20337432.144333255</v>
          </cell>
          <cell r="AO17">
            <v>111454754.32719491</v>
          </cell>
          <cell r="AP17">
            <v>2297992.0651249136</v>
          </cell>
          <cell r="AQ17">
            <v>2397931.9240319459</v>
          </cell>
          <cell r="AR17">
            <v>6877004.5826083552</v>
          </cell>
          <cell r="AS17">
            <v>6612514.0977269625</v>
          </cell>
          <cell r="AT17">
            <v>20160349.402318932</v>
          </cell>
          <cell r="AU17">
            <v>18775470.000176795</v>
          </cell>
          <cell r="AV17">
            <v>11537064.031579643</v>
          </cell>
          <cell r="AW17">
            <v>21401145.953981966</v>
          </cell>
          <cell r="AX17">
            <v>5751103.6970813777</v>
          </cell>
          <cell r="AY17">
            <v>15644178.572564041</v>
          </cell>
          <cell r="AZ17">
            <v>19921</v>
          </cell>
          <cell r="BA17">
            <v>134</v>
          </cell>
          <cell r="BB17">
            <v>124</v>
          </cell>
          <cell r="BC17">
            <v>620</v>
          </cell>
          <cell r="BD17">
            <v>608</v>
          </cell>
          <cell r="BE17">
            <v>1962</v>
          </cell>
          <cell r="BF17">
            <v>1832</v>
          </cell>
          <cell r="BG17">
            <v>5658</v>
          </cell>
          <cell r="BH17">
            <v>4708</v>
          </cell>
          <cell r="BI17">
            <v>1389</v>
          </cell>
          <cell r="BJ17">
            <v>2886</v>
          </cell>
          <cell r="BK17">
            <v>466.24</v>
          </cell>
          <cell r="BL17">
            <v>1429.1</v>
          </cell>
          <cell r="BM17">
            <v>1611.51</v>
          </cell>
          <cell r="BN17">
            <v>924.33</v>
          </cell>
          <cell r="BO17">
            <v>906.32</v>
          </cell>
          <cell r="BP17">
            <v>856.28</v>
          </cell>
          <cell r="BQ17">
            <v>854.05</v>
          </cell>
          <cell r="BR17">
            <v>169.92</v>
          </cell>
          <cell r="BS17">
            <v>378.81</v>
          </cell>
          <cell r="BT17">
            <v>345.04</v>
          </cell>
          <cell r="BU17">
            <v>451.73</v>
          </cell>
          <cell r="BV17">
            <v>7.0727000000000002</v>
          </cell>
          <cell r="BW17">
            <v>7.9753999999999996</v>
          </cell>
          <cell r="BX17">
            <v>4.5744999999999996</v>
          </cell>
          <cell r="BY17">
            <v>4.4854000000000003</v>
          </cell>
          <cell r="BZ17">
            <v>4.2378</v>
          </cell>
          <cell r="CA17">
            <v>4.2267000000000001</v>
          </cell>
          <cell r="CB17">
            <v>0.84089999999999998</v>
          </cell>
          <cell r="CC17">
            <v>1.8747</v>
          </cell>
          <cell r="CD17">
            <v>1.7076</v>
          </cell>
          <cell r="CE17">
            <v>2.2355999999999998</v>
          </cell>
          <cell r="CF17">
            <v>9.1945100000000011</v>
          </cell>
          <cell r="CG17">
            <v>10.36802</v>
          </cell>
          <cell r="CH17">
            <v>5.9468499999999995</v>
          </cell>
          <cell r="CI17">
            <v>5.8310200000000005</v>
          </cell>
          <cell r="CJ17">
            <v>5.5091400000000004</v>
          </cell>
          <cell r="CK17">
            <v>5.4947100000000004</v>
          </cell>
          <cell r="CL17">
            <v>1.09317</v>
          </cell>
          <cell r="CM17">
            <v>2.4371100000000001</v>
          </cell>
          <cell r="CN17">
            <v>2.2198800000000003</v>
          </cell>
          <cell r="CO17">
            <v>2.9062799999999998</v>
          </cell>
          <cell r="CP17">
            <v>3.02</v>
          </cell>
          <cell r="CQ17">
            <v>3</v>
          </cell>
          <cell r="CR17">
            <v>0</v>
          </cell>
          <cell r="CS17">
            <v>3.02</v>
          </cell>
        </row>
        <row r="18">
          <cell r="B18" t="str">
            <v>Железногорск РБ</v>
          </cell>
          <cell r="C18" t="str">
            <v>Железногорск ЦРБ</v>
          </cell>
          <cell r="D18">
            <v>129</v>
          </cell>
          <cell r="E18">
            <v>380129</v>
          </cell>
          <cell r="F18">
            <v>1.5652999999999999</v>
          </cell>
          <cell r="G18">
            <v>207364359.43000004</v>
          </cell>
          <cell r="H18">
            <v>6128709.9321460873</v>
          </cell>
          <cell r="I18">
            <v>6272887.0390752545</v>
          </cell>
          <cell r="J18">
            <v>15799101.918943468</v>
          </cell>
          <cell r="K18">
            <v>14128372.616944127</v>
          </cell>
          <cell r="L18">
            <v>26815394.746874437</v>
          </cell>
          <cell r="M18">
            <v>26310575.847080152</v>
          </cell>
          <cell r="N18">
            <v>22124325.165219635</v>
          </cell>
          <cell r="O18">
            <v>41642309.464953214</v>
          </cell>
          <cell r="P18">
            <v>11493037.860678256</v>
          </cell>
          <cell r="Q18">
            <v>36649644.838085376</v>
          </cell>
          <cell r="R18">
            <v>253609455.99999994</v>
          </cell>
          <cell r="S18">
            <v>7495496.3145344686</v>
          </cell>
          <cell r="T18">
            <v>7671826.893986349</v>
          </cell>
          <cell r="U18">
            <v>19322518.363163486</v>
          </cell>
          <cell r="V18">
            <v>17279193.509422909</v>
          </cell>
          <cell r="W18">
            <v>32795595.602221958</v>
          </cell>
          <cell r="X18">
            <v>32178195.163172241</v>
          </cell>
          <cell r="Y18">
            <v>27058353.15645235</v>
          </cell>
          <cell r="Z18">
            <v>50929115.683235191</v>
          </cell>
          <cell r="AA18">
            <v>14056142.953620464</v>
          </cell>
          <cell r="AB18">
            <v>44823018.360190526</v>
          </cell>
          <cell r="AC18">
            <v>299876178.09411848</v>
          </cell>
          <cell r="AD18">
            <v>299876178.09411848</v>
          </cell>
          <cell r="AE18">
            <v>8862921.8451584373</v>
          </cell>
          <cell r="AF18">
            <v>9071420.9330124445</v>
          </cell>
          <cell r="AG18">
            <v>22847582.457252264</v>
          </cell>
          <cell r="AH18">
            <v>20431487.815479726</v>
          </cell>
          <cell r="AI18">
            <v>38778592.969792902</v>
          </cell>
          <cell r="AJ18">
            <v>38048558.345153905</v>
          </cell>
          <cell r="AK18">
            <v>31994688.439684443</v>
          </cell>
          <cell r="AL18">
            <v>60220264.676573426</v>
          </cell>
          <cell r="AM18">
            <v>16620446.627495939</v>
          </cell>
          <cell r="AN18">
            <v>53000213.984514996</v>
          </cell>
          <cell r="AO18">
            <v>191577447.19486263</v>
          </cell>
          <cell r="AP18">
            <v>5662123.4556688415</v>
          </cell>
          <cell r="AQ18">
            <v>5795324.1762042064</v>
          </cell>
          <cell r="AR18">
            <v>14596296.209833428</v>
          </cell>
          <cell r="AS18">
            <v>13052761.653024804</v>
          </cell>
          <cell r="AT18">
            <v>24773904.663510449</v>
          </cell>
          <cell r="AU18">
            <v>24307518.268161956</v>
          </cell>
          <cell r="AV18">
            <v>20439972.171267133</v>
          </cell>
          <cell r="AW18">
            <v>38472027.519691706</v>
          </cell>
          <cell r="AX18">
            <v>10618058.281157566</v>
          </cell>
          <cell r="AY18">
            <v>33859460.796342552</v>
          </cell>
          <cell r="AZ18">
            <v>46851</v>
          </cell>
          <cell r="BA18">
            <v>226</v>
          </cell>
          <cell r="BB18">
            <v>215</v>
          </cell>
          <cell r="BC18">
            <v>1225</v>
          </cell>
          <cell r="BD18">
            <v>1078</v>
          </cell>
          <cell r="BE18">
            <v>4394</v>
          </cell>
          <cell r="BF18">
            <v>4124</v>
          </cell>
          <cell r="BG18">
            <v>12271</v>
          </cell>
          <cell r="BH18">
            <v>11317</v>
          </cell>
          <cell r="BI18">
            <v>3577</v>
          </cell>
          <cell r="BJ18">
            <v>8424</v>
          </cell>
          <cell r="BK18">
            <v>340.76</v>
          </cell>
          <cell r="BL18">
            <v>2087.8000000000002</v>
          </cell>
          <cell r="BM18">
            <v>2246.25</v>
          </cell>
          <cell r="BN18">
            <v>992.95</v>
          </cell>
          <cell r="BO18">
            <v>1009.03</v>
          </cell>
          <cell r="BP18">
            <v>469.84</v>
          </cell>
          <cell r="BQ18">
            <v>491.18</v>
          </cell>
          <cell r="BR18">
            <v>138.81</v>
          </cell>
          <cell r="BS18">
            <v>283.29000000000002</v>
          </cell>
          <cell r="BT18">
            <v>247.37</v>
          </cell>
          <cell r="BU18">
            <v>334.95</v>
          </cell>
          <cell r="BV18">
            <v>10.332599999999999</v>
          </cell>
          <cell r="BW18">
            <v>11.1167</v>
          </cell>
          <cell r="BX18">
            <v>4.9141000000000004</v>
          </cell>
          <cell r="BY18">
            <v>4.9936999999999996</v>
          </cell>
          <cell r="BZ18">
            <v>2.3252000000000002</v>
          </cell>
          <cell r="CA18">
            <v>2.4308999999999998</v>
          </cell>
          <cell r="CB18">
            <v>0.68700000000000006</v>
          </cell>
          <cell r="CC18">
            <v>1.4019999999999999</v>
          </cell>
          <cell r="CD18">
            <v>1.2242</v>
          </cell>
          <cell r="CE18">
            <v>1.6577</v>
          </cell>
          <cell r="CF18">
            <v>16.173618779999998</v>
          </cell>
          <cell r="CG18">
            <v>17.400970510000001</v>
          </cell>
          <cell r="CH18">
            <v>7.6920407300000004</v>
          </cell>
          <cell r="CI18">
            <v>7.8166386099999992</v>
          </cell>
          <cell r="CJ18">
            <v>3.6396355599999999</v>
          </cell>
          <cell r="CK18">
            <v>3.8050877699999996</v>
          </cell>
          <cell r="CL18">
            <v>1.0753611000000001</v>
          </cell>
          <cell r="CM18">
            <v>2.1945505999999999</v>
          </cell>
          <cell r="CN18">
            <v>1.9162402599999999</v>
          </cell>
          <cell r="CO18">
            <v>2.5947978099999998</v>
          </cell>
          <cell r="CP18">
            <v>2.63</v>
          </cell>
          <cell r="CQ18">
            <v>4</v>
          </cell>
          <cell r="CR18">
            <v>1</v>
          </cell>
          <cell r="CS18">
            <v>2.63</v>
          </cell>
          <cell r="CT18">
            <v>2.63</v>
          </cell>
        </row>
        <row r="19">
          <cell r="B19" t="str">
            <v>Киренск РБ</v>
          </cell>
          <cell r="C19" t="str">
            <v>Киренск ЦРБ</v>
          </cell>
          <cell r="D19">
            <v>146</v>
          </cell>
          <cell r="E19">
            <v>380146</v>
          </cell>
          <cell r="F19">
            <v>1.9576</v>
          </cell>
          <cell r="G19">
            <v>98783198.290000007</v>
          </cell>
          <cell r="H19">
            <v>3585702.3878133255</v>
          </cell>
          <cell r="I19">
            <v>3184757.0151411621</v>
          </cell>
          <cell r="J19">
            <v>7929922.0536184059</v>
          </cell>
          <cell r="K19">
            <v>7067918.8112455243</v>
          </cell>
          <cell r="L19">
            <v>11766632.950781701</v>
          </cell>
          <cell r="M19">
            <v>11430958.43665785</v>
          </cell>
          <cell r="N19">
            <v>8872513.7039104179</v>
          </cell>
          <cell r="O19">
            <v>22327004.309100192</v>
          </cell>
          <cell r="P19">
            <v>6010747.7884176765</v>
          </cell>
          <cell r="Q19">
            <v>16607040.833313752</v>
          </cell>
          <cell r="R19">
            <v>109442169.99999999</v>
          </cell>
          <cell r="S19">
            <v>3972609.2806229577</v>
          </cell>
          <cell r="T19">
            <v>3528400.8282110421</v>
          </cell>
          <cell r="U19">
            <v>8785581.8854035866</v>
          </cell>
          <cell r="V19">
            <v>7830566.1840960681</v>
          </cell>
          <cell r="W19">
            <v>13036284.165921921</v>
          </cell>
          <cell r="X19">
            <v>12664389.472539345</v>
          </cell>
          <cell r="Y19">
            <v>9829881.699720107</v>
          </cell>
          <cell r="Z19">
            <v>24736147.882292621</v>
          </cell>
          <cell r="AA19">
            <v>6659323.5760187423</v>
          </cell>
          <cell r="AB19">
            <v>18398985.025173608</v>
          </cell>
          <cell r="AC19">
            <v>124922468.98430154</v>
          </cell>
          <cell r="AD19">
            <v>124922468.98430155</v>
          </cell>
          <cell r="AE19">
            <v>4534524.1203219015</v>
          </cell>
          <cell r="AF19">
            <v>4027483.5835800567</v>
          </cell>
          <cell r="AG19">
            <v>10028278.684426406</v>
          </cell>
          <cell r="AH19">
            <v>8938178.5947981626</v>
          </cell>
          <cell r="AI19">
            <v>14880231.307437733</v>
          </cell>
          <cell r="AJ19">
            <v>14455733.115383323</v>
          </cell>
          <cell r="AK19">
            <v>11220291.883399595</v>
          </cell>
          <cell r="AL19">
            <v>28235009.106789425</v>
          </cell>
          <cell r="AM19">
            <v>7601266.887175478</v>
          </cell>
          <cell r="AN19">
            <v>21001471.70098947</v>
          </cell>
          <cell r="AO19">
            <v>63814093.269463405</v>
          </cell>
          <cell r="AP19">
            <v>2316369.0847578165</v>
          </cell>
          <cell r="AQ19">
            <v>2057357.7766551168</v>
          </cell>
          <cell r="AR19">
            <v>5122741.4611904407</v>
          </cell>
          <cell r="AS19">
            <v>4565886.0823447909</v>
          </cell>
          <cell r="AT19">
            <v>7601262.4169583842</v>
          </cell>
          <cell r="AU19">
            <v>7384416.1807229891</v>
          </cell>
          <cell r="AV19">
            <v>5731657.0716181006</v>
          </cell>
          <cell r="AW19">
            <v>14423278.048012579</v>
          </cell>
          <cell r="AX19">
            <v>3882952.0265506119</v>
          </cell>
          <cell r="AY19">
            <v>10728173.120652569</v>
          </cell>
          <cell r="AZ19">
            <v>19354</v>
          </cell>
          <cell r="BA19">
            <v>107</v>
          </cell>
          <cell r="BB19">
            <v>106</v>
          </cell>
          <cell r="BC19">
            <v>500</v>
          </cell>
          <cell r="BD19">
            <v>449</v>
          </cell>
          <cell r="BE19">
            <v>1729</v>
          </cell>
          <cell r="BF19">
            <v>1679</v>
          </cell>
          <cell r="BG19">
            <v>5319</v>
          </cell>
          <cell r="BH19">
            <v>4489</v>
          </cell>
          <cell r="BI19">
            <v>1669</v>
          </cell>
          <cell r="BJ19">
            <v>3307</v>
          </cell>
          <cell r="BK19">
            <v>274.77</v>
          </cell>
          <cell r="BL19">
            <v>1804.03</v>
          </cell>
          <cell r="BM19">
            <v>1617.42</v>
          </cell>
          <cell r="BN19">
            <v>853.79</v>
          </cell>
          <cell r="BO19">
            <v>847.42</v>
          </cell>
          <cell r="BP19">
            <v>366.36</v>
          </cell>
          <cell r="BQ19">
            <v>366.51</v>
          </cell>
          <cell r="BR19">
            <v>89.8</v>
          </cell>
          <cell r="BS19">
            <v>267.75</v>
          </cell>
          <cell r="BT19">
            <v>193.88</v>
          </cell>
          <cell r="BU19">
            <v>270.33999999999997</v>
          </cell>
          <cell r="BV19">
            <v>8.9282000000000004</v>
          </cell>
          <cell r="BW19">
            <v>8.0046999999999997</v>
          </cell>
          <cell r="BX19">
            <v>4.2253999999999996</v>
          </cell>
          <cell r="BY19">
            <v>4.1939000000000002</v>
          </cell>
          <cell r="BZ19">
            <v>1.8130999999999999</v>
          </cell>
          <cell r="CA19">
            <v>1.8139000000000001</v>
          </cell>
          <cell r="CB19">
            <v>0.44440000000000002</v>
          </cell>
          <cell r="CC19">
            <v>1.3250999999999999</v>
          </cell>
          <cell r="CD19">
            <v>0.95950000000000002</v>
          </cell>
          <cell r="CE19">
            <v>1.3379000000000001</v>
          </cell>
          <cell r="CF19">
            <v>17.477844319999999</v>
          </cell>
          <cell r="CG19">
            <v>15.670000719999999</v>
          </cell>
          <cell r="CH19">
            <v>8.2716430399999989</v>
          </cell>
          <cell r="CI19">
            <v>8.209978640000001</v>
          </cell>
          <cell r="CJ19">
            <v>3.5493245600000001</v>
          </cell>
          <cell r="CK19">
            <v>3.55089064</v>
          </cell>
          <cell r="CL19">
            <v>0.86995744000000008</v>
          </cell>
          <cell r="CM19">
            <v>2.59401576</v>
          </cell>
          <cell r="CN19">
            <v>1.8783172000000001</v>
          </cell>
          <cell r="CO19">
            <v>2.61907304</v>
          </cell>
          <cell r="CP19">
            <v>2.63</v>
          </cell>
          <cell r="CQ19">
            <v>4</v>
          </cell>
          <cell r="CR19">
            <v>0</v>
          </cell>
          <cell r="CS19">
            <v>2.63</v>
          </cell>
        </row>
        <row r="20">
          <cell r="B20" t="str">
            <v>Казачинско-Ленская РБ</v>
          </cell>
          <cell r="C20" t="str">
            <v>Казачинско-Ленская ЦРБ</v>
          </cell>
          <cell r="D20">
            <v>144</v>
          </cell>
          <cell r="E20">
            <v>380144</v>
          </cell>
          <cell r="F20">
            <v>1.6007</v>
          </cell>
          <cell r="G20">
            <v>58184578.160000004</v>
          </cell>
          <cell r="H20">
            <v>2680729.1522283396</v>
          </cell>
          <cell r="I20">
            <v>2025904.9049030475</v>
          </cell>
          <cell r="J20">
            <v>4325289.7209014976</v>
          </cell>
          <cell r="K20">
            <v>4633851.6107488936</v>
          </cell>
          <cell r="L20">
            <v>7743845.0199255766</v>
          </cell>
          <cell r="M20">
            <v>7500963.1221579537</v>
          </cell>
          <cell r="N20">
            <v>5408087.3468903378</v>
          </cell>
          <cell r="O20">
            <v>11870528.393986076</v>
          </cell>
          <cell r="P20">
            <v>2968652.7319371388</v>
          </cell>
          <cell r="Q20">
            <v>9026726.1563211437</v>
          </cell>
          <cell r="R20">
            <v>68960188</v>
          </cell>
          <cell r="S20">
            <v>3177192.1729224566</v>
          </cell>
          <cell r="T20">
            <v>2401096.4336299016</v>
          </cell>
          <cell r="U20">
            <v>5126320.4398874128</v>
          </cell>
          <cell r="V20">
            <v>5492027.0687985774</v>
          </cell>
          <cell r="W20">
            <v>9177981.9550887588</v>
          </cell>
          <cell r="X20">
            <v>8890119.0563358627</v>
          </cell>
          <cell r="Y20">
            <v>6409648.9474656852</v>
          </cell>
          <cell r="Z20">
            <v>14068914.746749412</v>
          </cell>
          <cell r="AA20">
            <v>3518438.3383883708</v>
          </cell>
          <cell r="AB20">
            <v>10698448.840733564</v>
          </cell>
          <cell r="AC20">
            <v>109549192.57942298</v>
          </cell>
          <cell r="AD20">
            <v>109549192.57942298</v>
          </cell>
          <cell r="AE20">
            <v>5047243.1602610704</v>
          </cell>
          <cell r="AF20">
            <v>3814348.2962878202</v>
          </cell>
          <cell r="AG20">
            <v>8143601.1324832607</v>
          </cell>
          <cell r="AH20">
            <v>8724557.5811252017</v>
          </cell>
          <cell r="AI20">
            <v>14580014.089991858</v>
          </cell>
          <cell r="AJ20">
            <v>14122719.10506589</v>
          </cell>
          <cell r="AK20">
            <v>10182278.895649388</v>
          </cell>
          <cell r="AL20">
            <v>22349681.688442256</v>
          </cell>
          <cell r="AM20">
            <v>5589342.057926707</v>
          </cell>
          <cell r="AN20">
            <v>16995406.572189532</v>
          </cell>
          <cell r="AO20">
            <v>68438303.604312465</v>
          </cell>
          <cell r="AP20">
            <v>3153147.4731436684</v>
          </cell>
          <cell r="AQ20">
            <v>2382925.1554243895</v>
          </cell>
          <cell r="AR20">
            <v>5087524.9156514406</v>
          </cell>
          <cell r="AS20">
            <v>5450463.9102425203</v>
          </cell>
          <cell r="AT20">
            <v>9108523.8270705678</v>
          </cell>
          <cell r="AU20">
            <v>8822839.4484075028</v>
          </cell>
          <cell r="AV20">
            <v>6361141.3104575425</v>
          </cell>
          <cell r="AW20">
            <v>13962442.486688484</v>
          </cell>
          <cell r="AX20">
            <v>3491811.1188396993</v>
          </cell>
          <cell r="AY20">
            <v>10617483.958386663</v>
          </cell>
          <cell r="AZ20">
            <v>17251</v>
          </cell>
          <cell r="BA20">
            <v>112</v>
          </cell>
          <cell r="BB20">
            <v>78</v>
          </cell>
          <cell r="BC20">
            <v>450</v>
          </cell>
          <cell r="BD20">
            <v>482</v>
          </cell>
          <cell r="BE20">
            <v>1676</v>
          </cell>
          <cell r="BF20">
            <v>1584</v>
          </cell>
          <cell r="BG20">
            <v>4839</v>
          </cell>
          <cell r="BH20">
            <v>3938</v>
          </cell>
          <cell r="BI20">
            <v>1450</v>
          </cell>
          <cell r="BJ20">
            <v>2642</v>
          </cell>
          <cell r="BK20">
            <v>330.6</v>
          </cell>
          <cell r="BL20">
            <v>2346.09</v>
          </cell>
          <cell r="BM20">
            <v>2545.86</v>
          </cell>
          <cell r="BN20">
            <v>942.13</v>
          </cell>
          <cell r="BO20">
            <v>942.33</v>
          </cell>
          <cell r="BP20">
            <v>452.89</v>
          </cell>
          <cell r="BQ20">
            <v>464.16</v>
          </cell>
          <cell r="BR20">
            <v>109.55</v>
          </cell>
          <cell r="BS20">
            <v>295.45999999999998</v>
          </cell>
          <cell r="BT20">
            <v>200.68</v>
          </cell>
          <cell r="BU20">
            <v>334.89</v>
          </cell>
          <cell r="BV20">
            <v>11.610900000000001</v>
          </cell>
          <cell r="BW20">
            <v>12.599500000000001</v>
          </cell>
          <cell r="BX20">
            <v>4.6626000000000003</v>
          </cell>
          <cell r="BY20">
            <v>4.6635999999999997</v>
          </cell>
          <cell r="BZ20">
            <v>2.2414000000000001</v>
          </cell>
          <cell r="CA20">
            <v>2.2970999999999999</v>
          </cell>
          <cell r="CB20">
            <v>0.54220000000000002</v>
          </cell>
          <cell r="CC20">
            <v>1.4621999999999999</v>
          </cell>
          <cell r="CD20">
            <v>0.99319999999999997</v>
          </cell>
          <cell r="CE20">
            <v>1.6574</v>
          </cell>
          <cell r="CF20">
            <v>18.58556763</v>
          </cell>
          <cell r="CG20">
            <v>20.168019650000002</v>
          </cell>
          <cell r="CH20">
            <v>7.4634238200000009</v>
          </cell>
          <cell r="CI20">
            <v>7.4650245200000001</v>
          </cell>
          <cell r="CJ20">
            <v>3.5878089800000001</v>
          </cell>
          <cell r="CK20">
            <v>3.6769679699999998</v>
          </cell>
          <cell r="CL20">
            <v>0.86789954000000002</v>
          </cell>
          <cell r="CM20">
            <v>2.3405435400000001</v>
          </cell>
          <cell r="CN20">
            <v>1.5898152400000001</v>
          </cell>
          <cell r="CO20">
            <v>2.6530001799999998</v>
          </cell>
          <cell r="CP20">
            <v>2.63</v>
          </cell>
          <cell r="CQ20">
            <v>4</v>
          </cell>
          <cell r="CR20">
            <v>0</v>
          </cell>
          <cell r="CS20">
            <v>2.63</v>
          </cell>
        </row>
        <row r="21">
          <cell r="B21" t="str">
            <v>Братск ДГБ</v>
          </cell>
          <cell r="C21" t="str">
            <v>Братск ГДБ</v>
          </cell>
          <cell r="D21">
            <v>122</v>
          </cell>
          <cell r="E21">
            <v>380122</v>
          </cell>
          <cell r="F21">
            <v>1.5327999999999999</v>
          </cell>
          <cell r="G21">
            <v>146760934.00999999</v>
          </cell>
          <cell r="H21">
            <v>14853643.768067809</v>
          </cell>
          <cell r="I21">
            <v>13701895.419544194</v>
          </cell>
          <cell r="J21">
            <v>28988008.688498225</v>
          </cell>
          <cell r="K21">
            <v>24928043.191974618</v>
          </cell>
          <cell r="L21">
            <v>33636725.267364591</v>
          </cell>
          <cell r="M21">
            <v>30652337.825486518</v>
          </cell>
          <cell r="N21">
            <v>279.84906406600567</v>
          </cell>
          <cell r="O21">
            <v>0</v>
          </cell>
          <cell r="P21">
            <v>0</v>
          </cell>
          <cell r="Q21">
            <v>0</v>
          </cell>
          <cell r="R21">
            <v>177812414.00000003</v>
          </cell>
          <cell r="S21">
            <v>17996357.633675385</v>
          </cell>
          <cell r="T21">
            <v>16600923.926790264</v>
          </cell>
          <cell r="U21">
            <v>35121252.373629838</v>
          </cell>
          <cell r="V21">
            <v>30202284.866620228</v>
          </cell>
          <cell r="W21">
            <v>40753538.12096452</v>
          </cell>
          <cell r="X21">
            <v>37137718.019169129</v>
          </cell>
          <cell r="Y21">
            <v>339.05915067170758</v>
          </cell>
          <cell r="Z21">
            <v>0</v>
          </cell>
          <cell r="AA21">
            <v>0</v>
          </cell>
          <cell r="AB21">
            <v>0</v>
          </cell>
          <cell r="AC21">
            <v>165355490.59169731</v>
          </cell>
          <cell r="AD21">
            <v>165355490.59169734</v>
          </cell>
          <cell r="AE21">
            <v>16735594.992709732</v>
          </cell>
          <cell r="AF21">
            <v>15437920.550304489</v>
          </cell>
          <cell r="AG21">
            <v>32660778.771252573</v>
          </cell>
          <cell r="AH21">
            <v>28086417.133452684</v>
          </cell>
          <cell r="AI21">
            <v>37898486.037873179</v>
          </cell>
          <cell r="AJ21">
            <v>34535977.800266676</v>
          </cell>
          <cell r="AK21">
            <v>315.30583797666912</v>
          </cell>
          <cell r="AL21">
            <v>0</v>
          </cell>
          <cell r="AM21">
            <v>0</v>
          </cell>
          <cell r="AN21">
            <v>0</v>
          </cell>
          <cell r="AO21">
            <v>107878060.1459403</v>
          </cell>
          <cell r="AP21">
            <v>10918316.148688499</v>
          </cell>
          <cell r="AQ21">
            <v>10071712.258810341</v>
          </cell>
          <cell r="AR21">
            <v>21307919.344501939</v>
          </cell>
          <cell r="AS21">
            <v>18323601.992075082</v>
          </cell>
          <cell r="AT21">
            <v>24725003.939113505</v>
          </cell>
          <cell r="AU21">
            <v>22531300.75695895</v>
          </cell>
          <cell r="AV21">
            <v>205.70579199939272</v>
          </cell>
          <cell r="AW21">
            <v>0</v>
          </cell>
          <cell r="AX21">
            <v>0</v>
          </cell>
          <cell r="AY21">
            <v>0</v>
          </cell>
          <cell r="AZ21">
            <v>30579</v>
          </cell>
          <cell r="BA21">
            <v>758</v>
          </cell>
          <cell r="BB21">
            <v>717</v>
          </cell>
          <cell r="BC21">
            <v>3849</v>
          </cell>
          <cell r="BD21">
            <v>3528</v>
          </cell>
          <cell r="BE21">
            <v>11081</v>
          </cell>
          <cell r="BF21">
            <v>10629</v>
          </cell>
          <cell r="BG21">
            <v>5</v>
          </cell>
          <cell r="BH21">
            <v>12</v>
          </cell>
          <cell r="BI21">
            <v>0</v>
          </cell>
          <cell r="BJ21">
            <v>0</v>
          </cell>
          <cell r="BK21">
            <v>293.99</v>
          </cell>
          <cell r="BL21">
            <v>1200.3399999999999</v>
          </cell>
          <cell r="BM21">
            <v>1170.58</v>
          </cell>
          <cell r="BN21">
            <v>461.33</v>
          </cell>
          <cell r="BO21">
            <v>432.81</v>
          </cell>
          <cell r="BP21">
            <v>185.94</v>
          </cell>
          <cell r="BQ21">
            <v>176.65</v>
          </cell>
          <cell r="BR21">
            <v>3.43</v>
          </cell>
          <cell r="BS21">
            <v>0</v>
          </cell>
          <cell r="BV21">
            <v>5.9405000000000001</v>
          </cell>
          <cell r="BW21">
            <v>5.7931999999999997</v>
          </cell>
          <cell r="BX21">
            <v>2.2831000000000001</v>
          </cell>
          <cell r="BY21">
            <v>2.1419999999999999</v>
          </cell>
          <cell r="BZ21">
            <v>0.92020000000000002</v>
          </cell>
          <cell r="CA21">
            <v>0.87419999999999998</v>
          </cell>
          <cell r="CB21">
            <v>1.7000000000000001E-2</v>
          </cell>
          <cell r="CC21">
            <v>0</v>
          </cell>
          <cell r="CD21">
            <v>0</v>
          </cell>
          <cell r="CE21">
            <v>0</v>
          </cell>
          <cell r="CF21">
            <v>9.1055983999999999</v>
          </cell>
          <cell r="CG21">
            <v>8.8798169599999994</v>
          </cell>
          <cell r="CH21">
            <v>3.4995356800000001</v>
          </cell>
          <cell r="CI21">
            <v>3.2832575999999998</v>
          </cell>
          <cell r="CJ21">
            <v>1.4104825599999999</v>
          </cell>
          <cell r="CK21">
            <v>1.3399737599999999</v>
          </cell>
          <cell r="CL21">
            <v>2.60576E-2</v>
          </cell>
          <cell r="CM21">
            <v>0</v>
          </cell>
          <cell r="CN21">
            <v>0</v>
          </cell>
          <cell r="CO21">
            <v>0</v>
          </cell>
          <cell r="CP21">
            <v>2.2200000000000002</v>
          </cell>
          <cell r="CQ21">
            <v>5</v>
          </cell>
          <cell r="CR21">
            <v>1</v>
          </cell>
          <cell r="CS21">
            <v>2.2200000000000002</v>
          </cell>
          <cell r="CT21">
            <v>2.2200000000000002</v>
          </cell>
        </row>
        <row r="22">
          <cell r="B22" t="str">
            <v>Куйтун РБ</v>
          </cell>
          <cell r="C22" t="str">
            <v>Куйтун ЦРБ</v>
          </cell>
          <cell r="D22">
            <v>147</v>
          </cell>
          <cell r="E22">
            <v>380147</v>
          </cell>
          <cell r="F22">
            <v>1.3</v>
          </cell>
          <cell r="G22">
            <v>138346963.01999998</v>
          </cell>
          <cell r="H22">
            <v>3358203.7588612526</v>
          </cell>
          <cell r="I22">
            <v>3043055.1043813443</v>
          </cell>
          <cell r="J22">
            <v>9603061.7048232555</v>
          </cell>
          <cell r="K22">
            <v>8900819.1378970928</v>
          </cell>
          <cell r="L22">
            <v>18295354.248415504</v>
          </cell>
          <cell r="M22">
            <v>18437381.640137911</v>
          </cell>
          <cell r="N22">
            <v>14082155.62359263</v>
          </cell>
          <cell r="O22">
            <v>32724510.784621544</v>
          </cell>
          <cell r="P22">
            <v>6811516.4257263225</v>
          </cell>
          <cell r="Q22">
            <v>23090904.591543153</v>
          </cell>
          <cell r="R22">
            <v>158257880</v>
          </cell>
          <cell r="S22">
            <v>3841516.9793686243</v>
          </cell>
          <cell r="T22">
            <v>3481012.0802792767</v>
          </cell>
          <cell r="U22">
            <v>10985135.876779685</v>
          </cell>
          <cell r="V22">
            <v>10181826.447635032</v>
          </cell>
          <cell r="W22">
            <v>20928424.549403824</v>
          </cell>
          <cell r="X22">
            <v>21090892.545991998</v>
          </cell>
          <cell r="Y22">
            <v>16108861.706618529</v>
          </cell>
          <cell r="Z22">
            <v>37434227.595315255</v>
          </cell>
          <cell r="AA22">
            <v>7791830.9559479719</v>
          </cell>
          <cell r="AB22">
            <v>26414151.262659829</v>
          </cell>
          <cell r="AC22">
            <v>157427708.13873583</v>
          </cell>
          <cell r="AD22">
            <v>157427708.13873583</v>
          </cell>
          <cell r="AE22">
            <v>3821365.5701570236</v>
          </cell>
          <cell r="AF22">
            <v>3462751.7682002289</v>
          </cell>
          <cell r="AG22">
            <v>10927511.253619904</v>
          </cell>
          <cell r="AH22">
            <v>10128415.737134539</v>
          </cell>
          <cell r="AI22">
            <v>20818640.511089239</v>
          </cell>
          <cell r="AJ22">
            <v>20980256.250847463</v>
          </cell>
          <cell r="AK22">
            <v>16024359.603432067</v>
          </cell>
          <cell r="AL22">
            <v>37237859.222392596</v>
          </cell>
          <cell r="AM22">
            <v>7750957.4221476009</v>
          </cell>
          <cell r="AN22">
            <v>26275590.799715202</v>
          </cell>
          <cell r="AO22">
            <v>121098237.02979681</v>
          </cell>
          <cell r="AP22">
            <v>2939511.9770438643</v>
          </cell>
          <cell r="AQ22">
            <v>2663655.2063078685</v>
          </cell>
          <cell r="AR22">
            <v>8405777.8873999249</v>
          </cell>
          <cell r="AS22">
            <v>7791089.0285650296</v>
          </cell>
          <cell r="AT22">
            <v>16014338.854684029</v>
          </cell>
          <cell r="AU22">
            <v>16138658.654498048</v>
          </cell>
          <cell r="AV22">
            <v>12326430.464178512</v>
          </cell>
          <cell r="AW22">
            <v>28644507.094148152</v>
          </cell>
          <cell r="AX22">
            <v>5962274.9401135389</v>
          </cell>
          <cell r="AY22">
            <v>20211992.922857847</v>
          </cell>
          <cell r="AZ22">
            <v>29243</v>
          </cell>
          <cell r="BA22">
            <v>160</v>
          </cell>
          <cell r="BB22">
            <v>165</v>
          </cell>
          <cell r="BC22">
            <v>838</v>
          </cell>
          <cell r="BD22">
            <v>807</v>
          </cell>
          <cell r="BE22">
            <v>2925</v>
          </cell>
          <cell r="BF22">
            <v>2861</v>
          </cell>
          <cell r="BG22">
            <v>8128</v>
          </cell>
          <cell r="BH22">
            <v>6738</v>
          </cell>
          <cell r="BI22">
            <v>2080</v>
          </cell>
          <cell r="BJ22">
            <v>4541</v>
          </cell>
          <cell r="BK22">
            <v>345.09</v>
          </cell>
          <cell r="BL22">
            <v>1531</v>
          </cell>
          <cell r="BM22">
            <v>1345.28</v>
          </cell>
          <cell r="BN22">
            <v>835.9</v>
          </cell>
          <cell r="BO22">
            <v>804.53</v>
          </cell>
          <cell r="BP22">
            <v>456.25</v>
          </cell>
          <cell r="BQ22">
            <v>470.08</v>
          </cell>
          <cell r="BR22">
            <v>126.38</v>
          </cell>
          <cell r="BS22">
            <v>354.27</v>
          </cell>
          <cell r="BT22">
            <v>238.87</v>
          </cell>
          <cell r="BU22">
            <v>370.92</v>
          </cell>
          <cell r="BV22">
            <v>7.577</v>
          </cell>
          <cell r="BW22">
            <v>6.6577999999999999</v>
          </cell>
          <cell r="BX22">
            <v>4.1368999999999998</v>
          </cell>
          <cell r="BY22">
            <v>3.9815999999999998</v>
          </cell>
          <cell r="BZ22">
            <v>2.258</v>
          </cell>
          <cell r="CA22">
            <v>2.3264</v>
          </cell>
          <cell r="CB22">
            <v>0.62549999999999994</v>
          </cell>
          <cell r="CC22">
            <v>1.7533000000000001</v>
          </cell>
          <cell r="CD22">
            <v>1.1821999999999999</v>
          </cell>
          <cell r="CE22">
            <v>1.8357000000000001</v>
          </cell>
          <cell r="CF22">
            <v>9.8500999999999994</v>
          </cell>
          <cell r="CG22">
            <v>8.6551399999999994</v>
          </cell>
          <cell r="CH22">
            <v>5.3779700000000004</v>
          </cell>
          <cell r="CI22">
            <v>5.1760799999999998</v>
          </cell>
          <cell r="CJ22">
            <v>2.9354</v>
          </cell>
          <cell r="CK22">
            <v>3.0243200000000003</v>
          </cell>
          <cell r="CL22">
            <v>0.81314999999999993</v>
          </cell>
          <cell r="CM22">
            <v>2.27929</v>
          </cell>
          <cell r="CN22">
            <v>1.5368599999999999</v>
          </cell>
          <cell r="CO22">
            <v>2.3864100000000001</v>
          </cell>
          <cell r="CP22">
            <v>2.2200000000000002</v>
          </cell>
          <cell r="CQ22">
            <v>5</v>
          </cell>
          <cell r="CR22">
            <v>0</v>
          </cell>
          <cell r="CS22">
            <v>2.2200000000000002</v>
          </cell>
        </row>
        <row r="23">
          <cell r="B23" t="str">
            <v>Жигалово РБ</v>
          </cell>
          <cell r="C23" t="str">
            <v>Жигалово ЦРБ</v>
          </cell>
          <cell r="D23">
            <v>97</v>
          </cell>
          <cell r="E23">
            <v>380097</v>
          </cell>
          <cell r="F23">
            <v>1.3</v>
          </cell>
          <cell r="G23">
            <v>40353058.420000009</v>
          </cell>
          <cell r="H23">
            <v>1399640.7985333875</v>
          </cell>
          <cell r="I23">
            <v>1240028.5992328541</v>
          </cell>
          <cell r="J23">
            <v>3298988.9039262813</v>
          </cell>
          <cell r="K23">
            <v>3186540.5611049561</v>
          </cell>
          <cell r="L23">
            <v>4676049.161716613</v>
          </cell>
          <cell r="M23">
            <v>5848330.1602874827</v>
          </cell>
          <cell r="N23">
            <v>4045916.3645604383</v>
          </cell>
          <cell r="O23">
            <v>8777289.9435490239</v>
          </cell>
          <cell r="P23">
            <v>1896125.7301054939</v>
          </cell>
          <cell r="Q23">
            <v>5984148.1969834724</v>
          </cell>
          <cell r="R23">
            <v>49161141</v>
          </cell>
          <cell r="S23">
            <v>1705148.0442917179</v>
          </cell>
          <cell r="T23">
            <v>1510696.418011897</v>
          </cell>
          <cell r="U23">
            <v>4019077.2400778867</v>
          </cell>
          <cell r="V23">
            <v>3882084.1829688461</v>
          </cell>
          <cell r="W23">
            <v>5696715.965601949</v>
          </cell>
          <cell r="X23">
            <v>7124877.1439328603</v>
          </cell>
          <cell r="Y23">
            <v>4929040.6393033704</v>
          </cell>
          <cell r="Z23">
            <v>10693156.985068383</v>
          </cell>
          <cell r="AA23">
            <v>2310003.4550353698</v>
          </cell>
          <cell r="AB23">
            <v>7290340.9257077118</v>
          </cell>
          <cell r="AC23">
            <v>47055220.213988043</v>
          </cell>
          <cell r="AD23">
            <v>47055220.213988028</v>
          </cell>
          <cell r="AE23">
            <v>1632104.4444757258</v>
          </cell>
          <cell r="AF23">
            <v>1445982.5622442886</v>
          </cell>
          <cell r="AG23">
            <v>3846911.6204787078</v>
          </cell>
          <cell r="AH23">
            <v>3715786.9488594439</v>
          </cell>
          <cell r="AI23">
            <v>5452685.165666542</v>
          </cell>
          <cell r="AJ23">
            <v>6819668.058667941</v>
          </cell>
          <cell r="AK23">
            <v>4717894.8252262194</v>
          </cell>
          <cell r="AL23">
            <v>10235093.134130821</v>
          </cell>
          <cell r="AM23">
            <v>2211049.6026071194</v>
          </cell>
          <cell r="AN23">
            <v>6978043.8516312269</v>
          </cell>
          <cell r="AO23">
            <v>36196323.241529256</v>
          </cell>
          <cell r="AP23">
            <v>1255464.9572890198</v>
          </cell>
          <cell r="AQ23">
            <v>1112294.2786494528</v>
          </cell>
          <cell r="AR23">
            <v>2959162.7849836214</v>
          </cell>
          <cell r="AS23">
            <v>2858297.652968803</v>
          </cell>
          <cell r="AT23">
            <v>4194373.2043588785</v>
          </cell>
          <cell r="AU23">
            <v>5245898.5066676466</v>
          </cell>
          <cell r="AV23">
            <v>3629149.8655586303</v>
          </cell>
          <cell r="AW23">
            <v>7873148.5647160159</v>
          </cell>
          <cell r="AX23">
            <v>1700807.386620861</v>
          </cell>
          <cell r="AY23">
            <v>5367726.0397163285</v>
          </cell>
          <cell r="AZ23">
            <v>9130</v>
          </cell>
          <cell r="BA23">
            <v>62</v>
          </cell>
          <cell r="BB23">
            <v>44</v>
          </cell>
          <cell r="BC23">
            <v>266</v>
          </cell>
          <cell r="BD23">
            <v>263</v>
          </cell>
          <cell r="BE23">
            <v>897</v>
          </cell>
          <cell r="BF23">
            <v>968</v>
          </cell>
          <cell r="BG23">
            <v>2575</v>
          </cell>
          <cell r="BH23">
            <v>2048</v>
          </cell>
          <cell r="BI23">
            <v>671</v>
          </cell>
          <cell r="BJ23">
            <v>1336</v>
          </cell>
          <cell r="BK23">
            <v>330.38</v>
          </cell>
          <cell r="BL23">
            <v>1687.45</v>
          </cell>
          <cell r="BM23">
            <v>2106.62</v>
          </cell>
          <cell r="BN23">
            <v>927.06</v>
          </cell>
          <cell r="BO23">
            <v>905.67</v>
          </cell>
          <cell r="BP23">
            <v>389.67</v>
          </cell>
          <cell r="BQ23">
            <v>451.61</v>
          </cell>
          <cell r="BR23">
            <v>117.45</v>
          </cell>
          <cell r="BS23">
            <v>320.36</v>
          </cell>
          <cell r="BT23">
            <v>211.23</v>
          </cell>
          <cell r="BU23">
            <v>334.81</v>
          </cell>
          <cell r="BV23">
            <v>8.3512000000000004</v>
          </cell>
          <cell r="BW23">
            <v>10.425700000000001</v>
          </cell>
          <cell r="BX23">
            <v>4.5880000000000001</v>
          </cell>
          <cell r="BY23">
            <v>4.4821999999999997</v>
          </cell>
          <cell r="BZ23">
            <v>1.9285000000000001</v>
          </cell>
          <cell r="CA23">
            <v>2.2349999999999999</v>
          </cell>
          <cell r="CB23">
            <v>0.58130000000000004</v>
          </cell>
          <cell r="CC23">
            <v>1.5854999999999999</v>
          </cell>
          <cell r="CD23">
            <v>1.0454000000000001</v>
          </cell>
          <cell r="CE23">
            <v>1.657</v>
          </cell>
          <cell r="CF23">
            <v>10.856560000000002</v>
          </cell>
          <cell r="CG23">
            <v>13.553410000000001</v>
          </cell>
          <cell r="CH23">
            <v>5.9644000000000004</v>
          </cell>
          <cell r="CI23">
            <v>5.8268599999999999</v>
          </cell>
          <cell r="CJ23">
            <v>2.50705</v>
          </cell>
          <cell r="CK23">
            <v>2.9055</v>
          </cell>
          <cell r="CL23">
            <v>0.75569000000000008</v>
          </cell>
          <cell r="CM23">
            <v>2.06115</v>
          </cell>
          <cell r="CN23">
            <v>1.3590200000000001</v>
          </cell>
          <cell r="CO23">
            <v>2.1541000000000001</v>
          </cell>
          <cell r="CP23">
            <v>2.13</v>
          </cell>
          <cell r="CQ23">
            <v>6</v>
          </cell>
          <cell r="CR23">
            <v>1</v>
          </cell>
          <cell r="CS23">
            <v>2.13</v>
          </cell>
          <cell r="CT23">
            <v>2.1</v>
          </cell>
        </row>
        <row r="24">
          <cell r="B24" t="str">
            <v>Качуг РБ</v>
          </cell>
          <cell r="C24" t="str">
            <v>Качугская ЦРБ</v>
          </cell>
          <cell r="D24">
            <v>96</v>
          </cell>
          <cell r="E24">
            <v>380096</v>
          </cell>
          <cell r="F24">
            <v>1.3065</v>
          </cell>
          <cell r="G24">
            <v>58308725.270000003</v>
          </cell>
          <cell r="H24">
            <v>1939783.1348500177</v>
          </cell>
          <cell r="I24">
            <v>1434559.4750354425</v>
          </cell>
          <cell r="J24">
            <v>5337731.0105515281</v>
          </cell>
          <cell r="K24">
            <v>5038854.1235181568</v>
          </cell>
          <cell r="L24">
            <v>7282550.1946983803</v>
          </cell>
          <cell r="M24">
            <v>7550894.817606831</v>
          </cell>
          <cell r="N24">
            <v>5656436.1264283238</v>
          </cell>
          <cell r="O24">
            <v>11869632.780089213</v>
          </cell>
          <cell r="P24">
            <v>3320603.6861629644</v>
          </cell>
          <cell r="Q24">
            <v>8877679.9210591484</v>
          </cell>
          <cell r="R24">
            <v>74453723</v>
          </cell>
          <cell r="S24">
            <v>2476886.1869889209</v>
          </cell>
          <cell r="T24">
            <v>1831772.0596143336</v>
          </cell>
          <cell r="U24">
            <v>6815685.7188676028</v>
          </cell>
          <cell r="V24">
            <v>6434053.3498654654</v>
          </cell>
          <cell r="W24">
            <v>9299002.3777563069</v>
          </cell>
          <cell r="X24">
            <v>9641648.4591112118</v>
          </cell>
          <cell r="Y24">
            <v>7222636.5192203317</v>
          </cell>
          <cell r="Z24">
            <v>15156193.983461475</v>
          </cell>
          <cell r="AA24">
            <v>4240039.6492556753</v>
          </cell>
          <cell r="AB24">
            <v>11335804.69585868</v>
          </cell>
          <cell r="AC24">
            <v>81659135.404808283</v>
          </cell>
          <cell r="AD24">
            <v>81659135.404808283</v>
          </cell>
          <cell r="AE24">
            <v>2716591.9496816513</v>
          </cell>
          <cell r="AF24">
            <v>2009045.5738095383</v>
          </cell>
          <cell r="AG24">
            <v>7475287.7434165068</v>
          </cell>
          <cell r="AH24">
            <v>7056722.115809096</v>
          </cell>
          <cell r="AI24">
            <v>10198932.487161675</v>
          </cell>
          <cell r="AJ24">
            <v>10574738.848829946</v>
          </cell>
          <cell r="AK24">
            <v>7921622.0457199467</v>
          </cell>
          <cell r="AL24">
            <v>16622965.875286333</v>
          </cell>
          <cell r="AM24">
            <v>4650378.2200431405</v>
          </cell>
          <cell r="AN24">
            <v>12432850.545050455</v>
          </cell>
          <cell r="AO24">
            <v>62502208.499661922</v>
          </cell>
          <cell r="AP24">
            <v>2079289.6668057032</v>
          </cell>
          <cell r="AQ24">
            <v>1537731.0170758043</v>
          </cell>
          <cell r="AR24">
            <v>5721613.2747160401</v>
          </cell>
          <cell r="AS24">
            <v>5401241.5735239927</v>
          </cell>
          <cell r="AT24">
            <v>7806301.1765493117</v>
          </cell>
          <cell r="AU24">
            <v>8093944.7752238391</v>
          </cell>
          <cell r="AV24">
            <v>6063239.2236662433</v>
          </cell>
          <cell r="AW24">
            <v>12723280.425018242</v>
          </cell>
          <cell r="AX24">
            <v>3559416.9307639804</v>
          </cell>
          <cell r="AY24">
            <v>9516150.436318757</v>
          </cell>
          <cell r="AZ24">
            <v>15960</v>
          </cell>
          <cell r="BA24">
            <v>111</v>
          </cell>
          <cell r="BB24">
            <v>85</v>
          </cell>
          <cell r="BC24">
            <v>497</v>
          </cell>
          <cell r="BD24">
            <v>456</v>
          </cell>
          <cell r="BE24">
            <v>1626</v>
          </cell>
          <cell r="BF24">
            <v>1510</v>
          </cell>
          <cell r="BG24">
            <v>4267</v>
          </cell>
          <cell r="BH24">
            <v>3321</v>
          </cell>
          <cell r="BI24">
            <v>1363</v>
          </cell>
          <cell r="BJ24">
            <v>2724</v>
          </cell>
          <cell r="BK24">
            <v>326.35000000000002</v>
          </cell>
          <cell r="BL24">
            <v>1561.03</v>
          </cell>
          <cell r="BM24">
            <v>1507.58</v>
          </cell>
          <cell r="BN24">
            <v>959.36</v>
          </cell>
          <cell r="BO24">
            <v>987.07</v>
          </cell>
          <cell r="BP24">
            <v>400.08</v>
          </cell>
          <cell r="BQ24">
            <v>446.69</v>
          </cell>
          <cell r="BR24">
            <v>118.41</v>
          </cell>
          <cell r="BS24">
            <v>319.26</v>
          </cell>
          <cell r="BT24">
            <v>217.62</v>
          </cell>
          <cell r="BU24">
            <v>291.12</v>
          </cell>
          <cell r="BV24">
            <v>7.7256</v>
          </cell>
          <cell r="BW24">
            <v>7.4611000000000001</v>
          </cell>
          <cell r="BX24">
            <v>4.7478999999999996</v>
          </cell>
          <cell r="BY24">
            <v>4.8849999999999998</v>
          </cell>
          <cell r="BZ24">
            <v>1.98</v>
          </cell>
          <cell r="CA24">
            <v>2.2107000000000001</v>
          </cell>
          <cell r="CB24">
            <v>0.58599999999999997</v>
          </cell>
          <cell r="CC24">
            <v>1.58</v>
          </cell>
          <cell r="CD24">
            <v>1.077</v>
          </cell>
          <cell r="CE24">
            <v>1.4408000000000001</v>
          </cell>
          <cell r="CF24">
            <v>10.093496399999999</v>
          </cell>
          <cell r="CG24">
            <v>9.7479271500000007</v>
          </cell>
          <cell r="CH24">
            <v>6.2031313499999996</v>
          </cell>
          <cell r="CI24">
            <v>6.3822524999999999</v>
          </cell>
          <cell r="CJ24">
            <v>2.5868699999999998</v>
          </cell>
          <cell r="CK24">
            <v>2.88827955</v>
          </cell>
          <cell r="CL24">
            <v>0.76560899999999998</v>
          </cell>
          <cell r="CM24">
            <v>2.06427</v>
          </cell>
          <cell r="CN24">
            <v>1.4071004999999999</v>
          </cell>
          <cell r="CO24">
            <v>1.8824052</v>
          </cell>
          <cell r="CP24">
            <v>2.09</v>
          </cell>
          <cell r="CQ24">
            <v>6</v>
          </cell>
          <cell r="CR24">
            <v>0</v>
          </cell>
          <cell r="CS24">
            <v>2.09</v>
          </cell>
        </row>
        <row r="25">
          <cell r="B25" t="str">
            <v>Иркутск ДП3</v>
          </cell>
          <cell r="C25" t="str">
            <v>Иркутск ДП3</v>
          </cell>
          <cell r="D25">
            <v>51</v>
          </cell>
          <cell r="E25">
            <v>380051</v>
          </cell>
          <cell r="F25">
            <v>1.3</v>
          </cell>
          <cell r="G25">
            <v>37442864.529999994</v>
          </cell>
          <cell r="H25">
            <v>1996998.4753666187</v>
          </cell>
          <cell r="I25">
            <v>2076677.4775555688</v>
          </cell>
          <cell r="J25">
            <v>6607656.1680356534</v>
          </cell>
          <cell r="K25">
            <v>6428062.6976352585</v>
          </cell>
          <cell r="L25">
            <v>10394365.713363945</v>
          </cell>
          <cell r="M25">
            <v>9937333.3535498697</v>
          </cell>
          <cell r="N25">
            <v>1449.1587611025686</v>
          </cell>
          <cell r="O25">
            <v>321.48573198521143</v>
          </cell>
          <cell r="P25">
            <v>0</v>
          </cell>
          <cell r="Q25">
            <v>0</v>
          </cell>
          <cell r="R25">
            <v>50388510.000000007</v>
          </cell>
          <cell r="S25">
            <v>2687448.7010835451</v>
          </cell>
          <cell r="T25">
            <v>2794676.239600827</v>
          </cell>
          <cell r="U25">
            <v>8892213.5920679849</v>
          </cell>
          <cell r="V25">
            <v>8650526.7581999619</v>
          </cell>
          <cell r="W25">
            <v>13988155.213708386</v>
          </cell>
          <cell r="X25">
            <v>13373106.661150031</v>
          </cell>
          <cell r="Y25">
            <v>1950.1966968071715</v>
          </cell>
          <cell r="Z25">
            <v>432.63749246575469</v>
          </cell>
          <cell r="AA25">
            <v>0</v>
          </cell>
          <cell r="AB25">
            <v>0</v>
          </cell>
          <cell r="AC25">
            <v>47889181.754641891</v>
          </cell>
          <cell r="AD25">
            <v>47889181.754641891</v>
          </cell>
          <cell r="AE25">
            <v>2554148.144139728</v>
          </cell>
          <cell r="AF25">
            <v>2656057.073003808</v>
          </cell>
          <cell r="AG25">
            <v>8451149.536107352</v>
          </cell>
          <cell r="AH25">
            <v>8221450.648110671</v>
          </cell>
          <cell r="AI25">
            <v>13294326.572494848</v>
          </cell>
          <cell r="AJ25">
            <v>12709785.137921838</v>
          </cell>
          <cell r="AK25">
            <v>1853.4646900791643</v>
          </cell>
          <cell r="AL25">
            <v>411.17817356705001</v>
          </cell>
          <cell r="AM25">
            <v>0</v>
          </cell>
          <cell r="AN25">
            <v>0</v>
          </cell>
          <cell r="AO25">
            <v>36837832.118955292</v>
          </cell>
          <cell r="AP25">
            <v>1964729.3416459446</v>
          </cell>
          <cell r="AQ25">
            <v>2043120.8253875445</v>
          </cell>
          <cell r="AR25">
            <v>6500884.2585441163</v>
          </cell>
          <cell r="AS25">
            <v>6324192.8062389772</v>
          </cell>
          <cell r="AT25">
            <v>10226405.055765267</v>
          </cell>
          <cell r="AU25">
            <v>9776757.7984014135</v>
          </cell>
          <cell r="AV25">
            <v>1425.7420692916648</v>
          </cell>
          <cell r="AW25">
            <v>316.2909027438846</v>
          </cell>
          <cell r="AX25">
            <v>0</v>
          </cell>
          <cell r="AY25">
            <v>0</v>
          </cell>
          <cell r="AZ25">
            <v>9392</v>
          </cell>
          <cell r="BA25">
            <v>274</v>
          </cell>
          <cell r="BB25">
            <v>242</v>
          </cell>
          <cell r="BC25">
            <v>1200</v>
          </cell>
          <cell r="BD25">
            <v>1099</v>
          </cell>
          <cell r="BE25">
            <v>3355</v>
          </cell>
          <cell r="BF25">
            <v>3212</v>
          </cell>
          <cell r="BG25">
            <v>4</v>
          </cell>
          <cell r="BH25">
            <v>6</v>
          </cell>
          <cell r="BI25">
            <v>0</v>
          </cell>
          <cell r="BJ25">
            <v>0</v>
          </cell>
          <cell r="BK25">
            <v>326.85000000000002</v>
          </cell>
          <cell r="BL25">
            <v>597.54999999999995</v>
          </cell>
          <cell r="BM25">
            <v>703.55</v>
          </cell>
          <cell r="BN25">
            <v>451.45</v>
          </cell>
          <cell r="BO25">
            <v>479.54</v>
          </cell>
          <cell r="BP25">
            <v>254.01</v>
          </cell>
          <cell r="BQ25">
            <v>253.65</v>
          </cell>
          <cell r="BR25">
            <v>29.7</v>
          </cell>
          <cell r="BS25">
            <v>4.3899999999999997</v>
          </cell>
          <cell r="BV25">
            <v>2.9573</v>
          </cell>
          <cell r="BW25">
            <v>3.4819</v>
          </cell>
          <cell r="BX25">
            <v>2.2342</v>
          </cell>
          <cell r="BY25">
            <v>2.3733</v>
          </cell>
          <cell r="BZ25">
            <v>1.2571000000000001</v>
          </cell>
          <cell r="CA25">
            <v>1.2553000000000001</v>
          </cell>
          <cell r="CB25">
            <v>0.14699999999999999</v>
          </cell>
          <cell r="CC25">
            <v>2.1700000000000001E-2</v>
          </cell>
          <cell r="CD25">
            <v>0</v>
          </cell>
          <cell r="CE25">
            <v>0</v>
          </cell>
          <cell r="CF25">
            <v>3.84449</v>
          </cell>
          <cell r="CG25">
            <v>4.5264699999999998</v>
          </cell>
          <cell r="CH25">
            <v>2.9044600000000003</v>
          </cell>
          <cell r="CI25">
            <v>3.0852900000000001</v>
          </cell>
          <cell r="CJ25">
            <v>1.6342300000000003</v>
          </cell>
          <cell r="CK25">
            <v>1.6318900000000001</v>
          </cell>
          <cell r="CL25">
            <v>0.19109999999999999</v>
          </cell>
          <cell r="CM25">
            <v>2.8210000000000002E-2</v>
          </cell>
          <cell r="CN25">
            <v>0</v>
          </cell>
          <cell r="CO25">
            <v>0</v>
          </cell>
          <cell r="CP25">
            <v>2.04</v>
          </cell>
          <cell r="CQ25">
            <v>7</v>
          </cell>
          <cell r="CR25">
            <v>1</v>
          </cell>
          <cell r="CS25">
            <v>2.08</v>
          </cell>
          <cell r="CT25">
            <v>2.04</v>
          </cell>
        </row>
        <row r="26">
          <cell r="B26" t="str">
            <v>Усть-Илимск ГП1</v>
          </cell>
          <cell r="C26" t="str">
            <v>Усть-Илимск  "ГП1"</v>
          </cell>
          <cell r="D26">
            <v>180</v>
          </cell>
          <cell r="E26">
            <v>380180</v>
          </cell>
          <cell r="F26">
            <v>1.5563</v>
          </cell>
          <cell r="G26">
            <v>75183700.890000001</v>
          </cell>
          <cell r="H26">
            <v>115603.7669675888</v>
          </cell>
          <cell r="I26">
            <v>61931.012600142123</v>
          </cell>
          <cell r="J26">
            <v>388388.64364265796</v>
          </cell>
          <cell r="K26">
            <v>405873.33467437426</v>
          </cell>
          <cell r="L26">
            <v>1245267.1427754997</v>
          </cell>
          <cell r="M26">
            <v>1182582.9174445623</v>
          </cell>
          <cell r="N26">
            <v>17296331.992792547</v>
          </cell>
          <cell r="O26">
            <v>19938543.010971148</v>
          </cell>
          <cell r="P26">
            <v>8707655.4149196241</v>
          </cell>
          <cell r="Q26">
            <v>25841523.653211858</v>
          </cell>
          <cell r="R26">
            <v>144607101</v>
          </cell>
          <cell r="S26">
            <v>222350.39520495434</v>
          </cell>
          <cell r="T26">
            <v>119117.09703149497</v>
          </cell>
          <cell r="U26">
            <v>747020.3668300272</v>
          </cell>
          <cell r="V26">
            <v>780650.13567682123</v>
          </cell>
          <cell r="W26">
            <v>2395126.4616619768</v>
          </cell>
          <cell r="X26">
            <v>2274560.6475794823</v>
          </cell>
          <cell r="Y26">
            <v>33267482.151094243</v>
          </cell>
          <cell r="Z26">
            <v>38349467.621962242</v>
          </cell>
          <cell r="AA26">
            <v>16748162.05045262</v>
          </cell>
          <cell r="AB26">
            <v>49703164.072506137</v>
          </cell>
          <cell r="AC26">
            <v>140496412.455558</v>
          </cell>
          <cell r="AD26">
            <v>140496412.455558</v>
          </cell>
          <cell r="AE26">
            <v>216029.72895758133</v>
          </cell>
          <cell r="AF26">
            <v>115731.002691532</v>
          </cell>
          <cell r="AG26">
            <v>725785.11598025705</v>
          </cell>
          <cell r="AH26">
            <v>758458.90476386761</v>
          </cell>
          <cell r="AI26">
            <v>2327041.1543682236</v>
          </cell>
          <cell r="AJ26">
            <v>2209902.6167290919</v>
          </cell>
          <cell r="AK26">
            <v>32321800.667714447</v>
          </cell>
          <cell r="AL26">
            <v>37259322.558898918</v>
          </cell>
          <cell r="AM26">
            <v>16272068.709218612</v>
          </cell>
          <cell r="AN26">
            <v>48290271.996235475</v>
          </cell>
          <cell r="AO26">
            <v>90275918.817424655</v>
          </cell>
          <cell r="AP26">
            <v>138809.82391414337</v>
          </cell>
          <cell r="AQ26">
            <v>74362.913764397614</v>
          </cell>
          <cell r="AR26">
            <v>466352.96278369019</v>
          </cell>
          <cell r="AS26">
            <v>487347.49390468909</v>
          </cell>
          <cell r="AT26">
            <v>1495239.4489290135</v>
          </cell>
          <cell r="AU26">
            <v>1419972.1240950278</v>
          </cell>
          <cell r="AV26">
            <v>20768361.28491579</v>
          </cell>
          <cell r="AW26">
            <v>23940964.183575734</v>
          </cell>
          <cell r="AX26">
            <v>10455611.841687728</v>
          </cell>
          <cell r="AY26">
            <v>31028896.739854448</v>
          </cell>
          <cell r="AZ26">
            <v>28648</v>
          </cell>
          <cell r="BA26">
            <v>13</v>
          </cell>
          <cell r="BB26">
            <v>10</v>
          </cell>
          <cell r="BC26">
            <v>96</v>
          </cell>
          <cell r="BD26">
            <v>93</v>
          </cell>
          <cell r="BE26">
            <v>383</v>
          </cell>
          <cell r="BF26">
            <v>387</v>
          </cell>
          <cell r="BG26">
            <v>10441</v>
          </cell>
          <cell r="BH26">
            <v>8321</v>
          </cell>
          <cell r="BI26">
            <v>2710</v>
          </cell>
          <cell r="BJ26">
            <v>6194</v>
          </cell>
          <cell r="BK26">
            <v>262.60000000000002</v>
          </cell>
          <cell r="BL26">
            <v>889.81</v>
          </cell>
          <cell r="BM26">
            <v>619.69000000000005</v>
          </cell>
          <cell r="BN26">
            <v>404.82</v>
          </cell>
          <cell r="BO26">
            <v>436.69</v>
          </cell>
          <cell r="BP26">
            <v>325.33</v>
          </cell>
          <cell r="BQ26">
            <v>305.76</v>
          </cell>
          <cell r="BR26">
            <v>165.76</v>
          </cell>
          <cell r="BS26">
            <v>239.76</v>
          </cell>
          <cell r="BT26">
            <v>321.51</v>
          </cell>
          <cell r="BU26">
            <v>417.46</v>
          </cell>
          <cell r="BV26">
            <v>4.4036999999999997</v>
          </cell>
          <cell r="BW26">
            <v>3.0669</v>
          </cell>
          <cell r="BX26">
            <v>2.0034999999999998</v>
          </cell>
          <cell r="BY26">
            <v>2.1612</v>
          </cell>
          <cell r="BZ26">
            <v>1.6101000000000001</v>
          </cell>
          <cell r="CA26">
            <v>1.5132000000000001</v>
          </cell>
          <cell r="CB26">
            <v>0.82040000000000002</v>
          </cell>
          <cell r="CC26">
            <v>1.1866000000000001</v>
          </cell>
          <cell r="CD26">
            <v>1.5911999999999999</v>
          </cell>
          <cell r="CE26">
            <v>2.0659999999999998</v>
          </cell>
          <cell r="CF26">
            <v>6.8534783099999999</v>
          </cell>
          <cell r="CG26">
            <v>4.77301647</v>
          </cell>
          <cell r="CH26">
            <v>3.1180470499999999</v>
          </cell>
          <cell r="CI26">
            <v>3.3634755599999999</v>
          </cell>
          <cell r="CJ26">
            <v>2.5057986300000001</v>
          </cell>
          <cell r="CK26">
            <v>2.3549931600000003</v>
          </cell>
          <cell r="CL26">
            <v>1.27678852</v>
          </cell>
          <cell r="CM26">
            <v>1.8467055800000001</v>
          </cell>
          <cell r="CN26">
            <v>2.4763845600000001</v>
          </cell>
          <cell r="CO26">
            <v>3.2153157999999999</v>
          </cell>
          <cell r="CP26">
            <v>2.0099999999999998</v>
          </cell>
          <cell r="CQ26">
            <v>7</v>
          </cell>
          <cell r="CR26">
            <v>0</v>
          </cell>
          <cell r="CS26">
            <v>2.0299999999999998</v>
          </cell>
        </row>
        <row r="27">
          <cell r="B27" t="str">
            <v>Осинская РБ</v>
          </cell>
          <cell r="C27" t="str">
            <v>Осинская ЦРБ</v>
          </cell>
          <cell r="D27">
            <v>249</v>
          </cell>
          <cell r="E27">
            <v>380249</v>
          </cell>
          <cell r="F27">
            <v>1.3</v>
          </cell>
          <cell r="G27">
            <v>79109007.730000004</v>
          </cell>
          <cell r="H27">
            <v>2164238.5435000258</v>
          </cell>
          <cell r="I27">
            <v>2339805.0258850395</v>
          </cell>
          <cell r="J27">
            <v>5420525.3358928459</v>
          </cell>
          <cell r="K27">
            <v>4816301.6159351459</v>
          </cell>
          <cell r="L27">
            <v>13278012.361121716</v>
          </cell>
          <cell r="M27">
            <v>12193839.346378351</v>
          </cell>
          <cell r="N27">
            <v>8716990.3030763101</v>
          </cell>
          <cell r="O27">
            <v>17409664.289111316</v>
          </cell>
          <cell r="P27">
            <v>3199046.5385238356</v>
          </cell>
          <cell r="Q27">
            <v>9570584.3705754187</v>
          </cell>
          <cell r="R27">
            <v>94434117</v>
          </cell>
          <cell r="S27">
            <v>2583497.9062098144</v>
          </cell>
          <cell r="T27">
            <v>2793075.3767730999</v>
          </cell>
          <cell r="U27">
            <v>6470597.1982132616</v>
          </cell>
          <cell r="V27">
            <v>5749322.4015503479</v>
          </cell>
          <cell r="W27">
            <v>15850247.76340491</v>
          </cell>
          <cell r="X27">
            <v>14556047.21329876</v>
          </cell>
          <cell r="Y27">
            <v>10405658.038059348</v>
          </cell>
          <cell r="Z27">
            <v>20782289.167623967</v>
          </cell>
          <cell r="AA27">
            <v>3818770.3749043713</v>
          </cell>
          <cell r="AB27">
            <v>11424611.559962116</v>
          </cell>
          <cell r="AC27">
            <v>97808802.860993326</v>
          </cell>
          <cell r="AD27">
            <v>97808802.860993326</v>
          </cell>
          <cell r="AE27">
            <v>2675821.4660943435</v>
          </cell>
          <cell r="AF27">
            <v>2892888.3710819767</v>
          </cell>
          <cell r="AG27">
            <v>6701829.6549851429</v>
          </cell>
          <cell r="AH27">
            <v>5954779.4718886465</v>
          </cell>
          <cell r="AI27">
            <v>16416670.246292146</v>
          </cell>
          <cell r="AJ27">
            <v>15076220.306278182</v>
          </cell>
          <cell r="AK27">
            <v>10777513.339627642</v>
          </cell>
          <cell r="AL27">
            <v>21524962.468768463</v>
          </cell>
          <cell r="AM27">
            <v>3955237.4781078664</v>
          </cell>
          <cell r="AN27">
            <v>11832880.057868917</v>
          </cell>
          <cell r="AO27">
            <v>75237540.662302554</v>
          </cell>
          <cell r="AP27">
            <v>2058324.2046879565</v>
          </cell>
          <cell r="AQ27">
            <v>2225298.7469861358</v>
          </cell>
          <cell r="AR27">
            <v>5155253.5807578024</v>
          </cell>
          <cell r="AS27">
            <v>4580599.5937604969</v>
          </cell>
          <cell r="AT27">
            <v>12628207.881763188</v>
          </cell>
          <cell r="AU27">
            <v>11597092.543290909</v>
          </cell>
          <cell r="AV27">
            <v>8290394.8766366476</v>
          </cell>
          <cell r="AW27">
            <v>16557663.437514201</v>
          </cell>
          <cell r="AX27">
            <v>3042490.3677752819</v>
          </cell>
          <cell r="AY27">
            <v>9102215.4291299358</v>
          </cell>
          <cell r="AZ27">
            <v>20488</v>
          </cell>
          <cell r="BA27">
            <v>164</v>
          </cell>
          <cell r="BB27">
            <v>168</v>
          </cell>
          <cell r="BC27">
            <v>832</v>
          </cell>
          <cell r="BD27">
            <v>748</v>
          </cell>
          <cell r="BE27">
            <v>2474</v>
          </cell>
          <cell r="BF27">
            <v>2253</v>
          </cell>
          <cell r="BG27">
            <v>5578</v>
          </cell>
          <cell r="BH27">
            <v>4759</v>
          </cell>
          <cell r="BI27">
            <v>1105</v>
          </cell>
          <cell r="BJ27">
            <v>2407</v>
          </cell>
          <cell r="BK27">
            <v>306.02</v>
          </cell>
          <cell r="BL27">
            <v>1045.9000000000001</v>
          </cell>
          <cell r="BM27">
            <v>1103.82</v>
          </cell>
          <cell r="BN27">
            <v>516.35</v>
          </cell>
          <cell r="BO27">
            <v>510.32</v>
          </cell>
          <cell r="BP27">
            <v>425.36</v>
          </cell>
          <cell r="BQ27">
            <v>428.95</v>
          </cell>
          <cell r="BR27">
            <v>123.86</v>
          </cell>
          <cell r="BS27">
            <v>289.94</v>
          </cell>
          <cell r="BT27">
            <v>229.45</v>
          </cell>
          <cell r="BU27">
            <v>315.13</v>
          </cell>
          <cell r="BV27">
            <v>5.1761999999999997</v>
          </cell>
          <cell r="BW27">
            <v>5.4627999999999997</v>
          </cell>
          <cell r="BX27">
            <v>2.5554000000000001</v>
          </cell>
          <cell r="BY27">
            <v>2.5255999999999998</v>
          </cell>
          <cell r="BZ27">
            <v>2.1051000000000002</v>
          </cell>
          <cell r="CA27">
            <v>2.1229</v>
          </cell>
          <cell r="CB27">
            <v>0.61299999999999999</v>
          </cell>
          <cell r="CC27">
            <v>1.4349000000000001</v>
          </cell>
          <cell r="CD27">
            <v>1.1355999999999999</v>
          </cell>
          <cell r="CE27">
            <v>1.5596000000000001</v>
          </cell>
          <cell r="CF27">
            <v>6.7290599999999996</v>
          </cell>
          <cell r="CG27">
            <v>7.1016399999999997</v>
          </cell>
          <cell r="CH27">
            <v>3.3220200000000002</v>
          </cell>
          <cell r="CI27">
            <v>3.28328</v>
          </cell>
          <cell r="CJ27">
            <v>2.7366300000000003</v>
          </cell>
          <cell r="CK27">
            <v>2.7597700000000001</v>
          </cell>
          <cell r="CL27">
            <v>0.79690000000000005</v>
          </cell>
          <cell r="CM27">
            <v>1.8653700000000002</v>
          </cell>
          <cell r="CN27">
            <v>1.47628</v>
          </cell>
          <cell r="CO27">
            <v>2.0274800000000002</v>
          </cell>
          <cell r="CP27">
            <v>1.98</v>
          </cell>
          <cell r="CQ27">
            <v>8</v>
          </cell>
          <cell r="CR27">
            <v>1</v>
          </cell>
          <cell r="CS27">
            <v>1.97</v>
          </cell>
          <cell r="CT27">
            <v>1.97</v>
          </cell>
        </row>
        <row r="28">
          <cell r="B28" t="str">
            <v>Балаганск РБ</v>
          </cell>
          <cell r="C28" t="str">
            <v>Балаганская ЦРБ</v>
          </cell>
          <cell r="D28">
            <v>114</v>
          </cell>
          <cell r="E28">
            <v>380114</v>
          </cell>
          <cell r="F28">
            <v>1.3</v>
          </cell>
          <cell r="G28">
            <v>32764325.199999999</v>
          </cell>
          <cell r="H28">
            <v>890381.77530914277</v>
          </cell>
          <cell r="I28">
            <v>454069.87258261768</v>
          </cell>
          <cell r="J28">
            <v>1489298.6831046189</v>
          </cell>
          <cell r="K28">
            <v>1433316.4956371249</v>
          </cell>
          <cell r="L28">
            <v>3692661.917116628</v>
          </cell>
          <cell r="M28">
            <v>3499653.3676929357</v>
          </cell>
          <cell r="N28">
            <v>4690799.8201635154</v>
          </cell>
          <cell r="O28">
            <v>8875143.3400108013</v>
          </cell>
          <cell r="P28">
            <v>1742126.8414499264</v>
          </cell>
          <cell r="Q28">
            <v>5996873.086932688</v>
          </cell>
          <cell r="R28">
            <v>36658158</v>
          </cell>
          <cell r="S28">
            <v>996198.01721425529</v>
          </cell>
          <cell r="T28">
            <v>508033.2047300479</v>
          </cell>
          <cell r="U28">
            <v>1666292.4110654674</v>
          </cell>
          <cell r="V28">
            <v>1603657.09473156</v>
          </cell>
          <cell r="W28">
            <v>4131511.4281140226</v>
          </cell>
          <cell r="X28">
            <v>3915565.0334626678</v>
          </cell>
          <cell r="Y28">
            <v>5248271.7072386313</v>
          </cell>
          <cell r="Z28">
            <v>9929897.9864466637</v>
          </cell>
          <cell r="AA28">
            <v>1949167.5967711476</v>
          </cell>
          <cell r="AB28">
            <v>6709563.5202255351</v>
          </cell>
          <cell r="AC28">
            <v>38664254.978496172</v>
          </cell>
          <cell r="AD28">
            <v>38664254.978496172</v>
          </cell>
          <cell r="AE28">
            <v>1050714.3906860864</v>
          </cell>
          <cell r="AF28">
            <v>535835.03473429079</v>
          </cell>
          <cell r="AG28">
            <v>1757479.3215242401</v>
          </cell>
          <cell r="AH28">
            <v>1691416.3229034974</v>
          </cell>
          <cell r="AI28">
            <v>4357606.0560154561</v>
          </cell>
          <cell r="AJ28">
            <v>4129842.1169630094</v>
          </cell>
          <cell r="AK28">
            <v>5535480.4102568896</v>
          </cell>
          <cell r="AL28">
            <v>10473306.041684624</v>
          </cell>
          <cell r="AM28">
            <v>2055834.6918953829</v>
          </cell>
          <cell r="AN28">
            <v>7076740.5918326946</v>
          </cell>
          <cell r="AO28">
            <v>29741734.598843202</v>
          </cell>
          <cell r="AP28">
            <v>808241.83898929716</v>
          </cell>
          <cell r="AQ28">
            <v>412180.79594945442</v>
          </cell>
          <cell r="AR28">
            <v>1351907.1704032614</v>
          </cell>
          <cell r="AS28">
            <v>1301089.4791565365</v>
          </cell>
          <cell r="AT28">
            <v>3352004.6584734279</v>
          </cell>
          <cell r="AU28">
            <v>3176801.6284330841</v>
          </cell>
          <cell r="AV28">
            <v>4258061.8540437613</v>
          </cell>
          <cell r="AW28">
            <v>8056389.2628343254</v>
          </cell>
          <cell r="AX28">
            <v>1581411.3014579869</v>
          </cell>
          <cell r="AY28">
            <v>5443646.6091020722</v>
          </cell>
          <cell r="AZ28">
            <v>8082</v>
          </cell>
          <cell r="BA28">
            <v>53</v>
          </cell>
          <cell r="BB28">
            <v>47</v>
          </cell>
          <cell r="BC28">
            <v>237</v>
          </cell>
          <cell r="BD28">
            <v>217</v>
          </cell>
          <cell r="BE28">
            <v>853</v>
          </cell>
          <cell r="BF28">
            <v>833</v>
          </cell>
          <cell r="BG28">
            <v>2268</v>
          </cell>
          <cell r="BH28">
            <v>1790</v>
          </cell>
          <cell r="BI28">
            <v>516</v>
          </cell>
          <cell r="BJ28">
            <v>1268</v>
          </cell>
          <cell r="BK28">
            <v>306.67</v>
          </cell>
          <cell r="BL28">
            <v>1270.82</v>
          </cell>
          <cell r="BM28">
            <v>730.82</v>
          </cell>
          <cell r="BN28">
            <v>475.35</v>
          </cell>
          <cell r="BO28">
            <v>499.65</v>
          </cell>
          <cell r="BP28">
            <v>327.47000000000003</v>
          </cell>
          <cell r="BQ28">
            <v>317.81</v>
          </cell>
          <cell r="BR28">
            <v>156.44999999999999</v>
          </cell>
          <cell r="BS28">
            <v>375.06</v>
          </cell>
          <cell r="BT28">
            <v>255.4</v>
          </cell>
          <cell r="BU28">
            <v>357.76</v>
          </cell>
          <cell r="BV28">
            <v>6.2892999999999999</v>
          </cell>
          <cell r="BW28">
            <v>3.6168</v>
          </cell>
          <cell r="BX28">
            <v>2.3525</v>
          </cell>
          <cell r="BY28">
            <v>2.4727999999999999</v>
          </cell>
          <cell r="BZ28">
            <v>1.6207</v>
          </cell>
          <cell r="CA28">
            <v>1.5728</v>
          </cell>
          <cell r="CB28">
            <v>0.77429999999999999</v>
          </cell>
          <cell r="CC28">
            <v>1.8562000000000001</v>
          </cell>
          <cell r="CD28">
            <v>1.264</v>
          </cell>
          <cell r="CE28">
            <v>1.7706</v>
          </cell>
          <cell r="CF28">
            <v>8.1760900000000003</v>
          </cell>
          <cell r="CG28">
            <v>4.7018399999999998</v>
          </cell>
          <cell r="CH28">
            <v>3.0582500000000001</v>
          </cell>
          <cell r="CI28">
            <v>3.2146400000000002</v>
          </cell>
          <cell r="CJ28">
            <v>2.1069100000000001</v>
          </cell>
          <cell r="CK28">
            <v>2.0446400000000002</v>
          </cell>
          <cell r="CL28">
            <v>1.0065900000000001</v>
          </cell>
          <cell r="CM28">
            <v>2.4130600000000002</v>
          </cell>
          <cell r="CN28">
            <v>1.6432</v>
          </cell>
          <cell r="CO28">
            <v>2.3017799999999999</v>
          </cell>
          <cell r="CP28">
            <v>1.97</v>
          </cell>
          <cell r="CQ28">
            <v>8</v>
          </cell>
          <cell r="CR28">
            <v>0</v>
          </cell>
          <cell r="CS28">
            <v>1.96</v>
          </cell>
        </row>
        <row r="29">
          <cell r="B29" t="str">
            <v>Иркутск ДП5</v>
          </cell>
          <cell r="C29" t="str">
            <v>Иркутск ДП5</v>
          </cell>
          <cell r="D29">
            <v>53</v>
          </cell>
          <cell r="E29">
            <v>380053</v>
          </cell>
          <cell r="F29">
            <v>1.3</v>
          </cell>
          <cell r="G29">
            <v>39373368.019999996</v>
          </cell>
          <cell r="H29">
            <v>2701360.9542032732</v>
          </cell>
          <cell r="I29">
            <v>2726946.8672508462</v>
          </cell>
          <cell r="J29">
            <v>7114275.2556380471</v>
          </cell>
          <cell r="K29">
            <v>6872779.6678748112</v>
          </cell>
          <cell r="L29">
            <v>10170863.336450914</v>
          </cell>
          <cell r="M29">
            <v>9784497.3151676543</v>
          </cell>
          <cell r="N29">
            <v>2109.8783774212638</v>
          </cell>
          <cell r="O29">
            <v>534.745037036079</v>
          </cell>
          <cell r="P29">
            <v>0</v>
          </cell>
          <cell r="Q29">
            <v>0</v>
          </cell>
          <cell r="R29">
            <v>52310204.000000015</v>
          </cell>
          <cell r="S29">
            <v>3588942.2139408817</v>
          </cell>
          <cell r="T29">
            <v>3622934.8439430939</v>
          </cell>
          <cell r="U29">
            <v>9451799.7481328622</v>
          </cell>
          <cell r="V29">
            <v>9130956.3939504623</v>
          </cell>
          <cell r="W29">
            <v>13512685.420145271</v>
          </cell>
          <cell r="X29">
            <v>12999371.817363577</v>
          </cell>
          <cell r="Y29">
            <v>2803.1172817634747</v>
          </cell>
          <cell r="Z29">
            <v>710.44524210212205</v>
          </cell>
          <cell r="AA29">
            <v>0</v>
          </cell>
          <cell r="AB29">
            <v>0</v>
          </cell>
          <cell r="AC29">
            <v>48118611.410751671</v>
          </cell>
          <cell r="AD29">
            <v>48118611.410751663</v>
          </cell>
          <cell r="AE29">
            <v>3301361.9248792073</v>
          </cell>
          <cell r="AF29">
            <v>3332630.7410724284</v>
          </cell>
          <cell r="AG29">
            <v>8694431.3811631408</v>
          </cell>
          <cell r="AH29">
            <v>8399297.0573966894</v>
          </cell>
          <cell r="AI29">
            <v>12429920.151863676</v>
          </cell>
          <cell r="AJ29">
            <v>11957738.132001827</v>
          </cell>
          <cell r="AK29">
            <v>2578.5047831191619</v>
          </cell>
          <cell r="AL29">
            <v>653.51759158364962</v>
          </cell>
          <cell r="AM29">
            <v>0</v>
          </cell>
          <cell r="AN29">
            <v>0</v>
          </cell>
          <cell r="AO29">
            <v>37014316.469808973</v>
          </cell>
          <cell r="AP29">
            <v>2539509.1729840054</v>
          </cell>
          <cell r="AQ29">
            <v>2563562.1085172524</v>
          </cell>
          <cell r="AR29">
            <v>6688024.1393562621</v>
          </cell>
          <cell r="AS29">
            <v>6460997.7364589917</v>
          </cell>
          <cell r="AT29">
            <v>9561477.039895134</v>
          </cell>
          <cell r="AU29">
            <v>9198260.101539867</v>
          </cell>
          <cell r="AV29">
            <v>1983.4652177839705</v>
          </cell>
          <cell r="AW29">
            <v>502.70583967973045</v>
          </cell>
          <cell r="AX29">
            <v>0</v>
          </cell>
          <cell r="AY29">
            <v>0</v>
          </cell>
          <cell r="AZ29">
            <v>9958</v>
          </cell>
          <cell r="BA29">
            <v>305</v>
          </cell>
          <cell r="BB29">
            <v>271</v>
          </cell>
          <cell r="BC29">
            <v>1324</v>
          </cell>
          <cell r="BD29">
            <v>1269</v>
          </cell>
          <cell r="BE29">
            <v>3457</v>
          </cell>
          <cell r="BF29">
            <v>3322</v>
          </cell>
          <cell r="BG29">
            <v>5</v>
          </cell>
          <cell r="BH29">
            <v>5</v>
          </cell>
          <cell r="BI29">
            <v>0</v>
          </cell>
          <cell r="BJ29">
            <v>0</v>
          </cell>
          <cell r="BK29">
            <v>309.75</v>
          </cell>
          <cell r="BL29">
            <v>693.85</v>
          </cell>
          <cell r="BM29">
            <v>788.3</v>
          </cell>
          <cell r="BN29">
            <v>420.95</v>
          </cell>
          <cell r="BO29">
            <v>424.28</v>
          </cell>
          <cell r="BP29">
            <v>230.49</v>
          </cell>
          <cell r="BQ29">
            <v>230.74</v>
          </cell>
          <cell r="BR29">
            <v>33.06</v>
          </cell>
          <cell r="BS29">
            <v>8.3800000000000008</v>
          </cell>
          <cell r="BV29">
            <v>3.4339</v>
          </cell>
          <cell r="BW29">
            <v>3.9013</v>
          </cell>
          <cell r="BX29">
            <v>2.0832999999999999</v>
          </cell>
          <cell r="BY29">
            <v>2.0998000000000001</v>
          </cell>
          <cell r="BZ29">
            <v>1.1407</v>
          </cell>
          <cell r="CA29">
            <v>1.1418999999999999</v>
          </cell>
          <cell r="CB29">
            <v>0.1636</v>
          </cell>
          <cell r="CC29">
            <v>4.1500000000000002E-2</v>
          </cell>
          <cell r="CD29">
            <v>0</v>
          </cell>
          <cell r="CE29">
            <v>0</v>
          </cell>
          <cell r="CF29">
            <v>4.4640700000000004</v>
          </cell>
          <cell r="CG29">
            <v>5.0716900000000003</v>
          </cell>
          <cell r="CH29">
            <v>2.7082899999999999</v>
          </cell>
          <cell r="CI29">
            <v>2.7297400000000001</v>
          </cell>
          <cell r="CJ29">
            <v>1.4829100000000002</v>
          </cell>
          <cell r="CK29">
            <v>1.48447</v>
          </cell>
          <cell r="CL29">
            <v>0.21268000000000001</v>
          </cell>
          <cell r="CM29">
            <v>5.3950000000000005E-2</v>
          </cell>
          <cell r="CN29">
            <v>0</v>
          </cell>
          <cell r="CO29">
            <v>0</v>
          </cell>
          <cell r="CP29">
            <v>1.94</v>
          </cell>
          <cell r="CQ29">
            <v>8</v>
          </cell>
          <cell r="CR29">
            <v>0</v>
          </cell>
          <cell r="CS29">
            <v>1.97</v>
          </cell>
        </row>
        <row r="30">
          <cell r="B30" t="str">
            <v>Усть-Илимск ГП2</v>
          </cell>
          <cell r="C30" t="str">
            <v>Усть-Илимск ГП2</v>
          </cell>
          <cell r="D30">
            <v>181</v>
          </cell>
          <cell r="E30">
            <v>380181</v>
          </cell>
          <cell r="F30">
            <v>1.5563</v>
          </cell>
          <cell r="G30">
            <v>129937079.66999997</v>
          </cell>
          <cell r="H30">
            <v>18563.569937655309</v>
          </cell>
          <cell r="I30">
            <v>36614.217617381459</v>
          </cell>
          <cell r="J30">
            <v>177135.59387614488</v>
          </cell>
          <cell r="K30">
            <v>142559.01262587923</v>
          </cell>
          <cell r="L30">
            <v>686202.1519554595</v>
          </cell>
          <cell r="M30">
            <v>515762.65276159527</v>
          </cell>
          <cell r="N30">
            <v>29228490.176399667</v>
          </cell>
          <cell r="O30">
            <v>35671296.11874938</v>
          </cell>
          <cell r="P30">
            <v>17299536.2699796</v>
          </cell>
          <cell r="Q30">
            <v>46160919.906097218</v>
          </cell>
          <cell r="R30">
            <v>213490447</v>
          </cell>
          <cell r="S30">
            <v>30500.491884002295</v>
          </cell>
          <cell r="T30">
            <v>60158.237398764562</v>
          </cell>
          <cell r="U30">
            <v>291038.99527580204</v>
          </cell>
          <cell r="V30">
            <v>234228.65441237451</v>
          </cell>
          <cell r="W30">
            <v>1127450.3361580207</v>
          </cell>
          <cell r="X30">
            <v>847413.22156558512</v>
          </cell>
          <cell r="Y30">
            <v>48023269.791366361</v>
          </cell>
          <cell r="Z30">
            <v>58608989.618684202</v>
          </cell>
          <cell r="AA30">
            <v>28423647.357247535</v>
          </cell>
          <cell r="AB30">
            <v>75843750.296007365</v>
          </cell>
          <cell r="AC30">
            <v>234025343.70675865</v>
          </cell>
          <cell r="AD30">
            <v>234025343.70675868</v>
          </cell>
          <cell r="AE30">
            <v>33434.227136068715</v>
          </cell>
          <cell r="AF30">
            <v>65944.647087832738</v>
          </cell>
          <cell r="AG30">
            <v>319033.01463174733</v>
          </cell>
          <cell r="AH30">
            <v>256758.28649526194</v>
          </cell>
          <cell r="AI30">
            <v>1235895.826437992</v>
          </cell>
          <cell r="AJ30">
            <v>928922.92477394862</v>
          </cell>
          <cell r="AK30">
            <v>52642459.542215079</v>
          </cell>
          <cell r="AL30">
            <v>64246382.601927005</v>
          </cell>
          <cell r="AM30">
            <v>31157618.2243862</v>
          </cell>
          <cell r="AN30">
            <v>83138894.411667526</v>
          </cell>
          <cell r="AO30">
            <v>150372899.63808948</v>
          </cell>
          <cell r="AP30">
            <v>21483.150508300914</v>
          </cell>
          <cell r="AQ30">
            <v>42372.709045706317</v>
          </cell>
          <cell r="AR30">
            <v>204994.54772970977</v>
          </cell>
          <cell r="AS30">
            <v>164979.94377386232</v>
          </cell>
          <cell r="AT30">
            <v>794124.41459743748</v>
          </cell>
          <cell r="AU30">
            <v>596879.08807681594</v>
          </cell>
          <cell r="AV30">
            <v>33825393.267503105</v>
          </cell>
          <cell r="AW30">
            <v>41281489.816826448</v>
          </cell>
          <cell r="AX30">
            <v>20020316.278600655</v>
          </cell>
          <cell r="AY30">
            <v>53420866.421427444</v>
          </cell>
          <cell r="AZ30">
            <v>51708</v>
          </cell>
          <cell r="BA30">
            <v>4</v>
          </cell>
          <cell r="BB30">
            <v>6</v>
          </cell>
          <cell r="BC30">
            <v>35</v>
          </cell>
          <cell r="BD30">
            <v>22</v>
          </cell>
          <cell r="BE30">
            <v>122</v>
          </cell>
          <cell r="BF30">
            <v>97</v>
          </cell>
          <cell r="BG30">
            <v>17940</v>
          </cell>
          <cell r="BH30">
            <v>15788</v>
          </cell>
          <cell r="BI30">
            <v>5528</v>
          </cell>
          <cell r="BJ30">
            <v>12166</v>
          </cell>
          <cell r="BK30">
            <v>242.34</v>
          </cell>
          <cell r="BL30">
            <v>447.57</v>
          </cell>
          <cell r="BM30">
            <v>588.51</v>
          </cell>
          <cell r="BN30">
            <v>488.08</v>
          </cell>
          <cell r="BO30">
            <v>624.91999999999996</v>
          </cell>
          <cell r="BP30">
            <v>542.42999999999995</v>
          </cell>
          <cell r="BQ30">
            <v>512.78</v>
          </cell>
          <cell r="BR30">
            <v>157.12</v>
          </cell>
          <cell r="BS30">
            <v>217.89</v>
          </cell>
          <cell r="BT30">
            <v>301.8</v>
          </cell>
          <cell r="BU30">
            <v>365.92</v>
          </cell>
          <cell r="BV30">
            <v>2.2149999999999999</v>
          </cell>
          <cell r="BW30">
            <v>2.9125999999999999</v>
          </cell>
          <cell r="BX30">
            <v>2.4155000000000002</v>
          </cell>
          <cell r="BY30">
            <v>3.0926999999999998</v>
          </cell>
          <cell r="BZ30">
            <v>2.6844999999999999</v>
          </cell>
          <cell r="CA30">
            <v>2.5377999999999998</v>
          </cell>
          <cell r="CB30">
            <v>0.77759999999999996</v>
          </cell>
          <cell r="CC30">
            <v>1.0783</v>
          </cell>
          <cell r="CD30">
            <v>1.4936</v>
          </cell>
          <cell r="CE30">
            <v>1.8109</v>
          </cell>
          <cell r="CF30">
            <v>3.4472044999999998</v>
          </cell>
          <cell r="CG30">
            <v>4.5328793799999998</v>
          </cell>
          <cell r="CH30">
            <v>3.7592426500000005</v>
          </cell>
          <cell r="CI30">
            <v>4.8131690099999993</v>
          </cell>
          <cell r="CJ30">
            <v>4.1778873499999998</v>
          </cell>
          <cell r="CK30">
            <v>3.9495781399999998</v>
          </cell>
          <cell r="CL30">
            <v>1.21017888</v>
          </cell>
          <cell r="CM30">
            <v>1.6781582900000001</v>
          </cell>
          <cell r="CN30">
            <v>2.3244896800000001</v>
          </cell>
          <cell r="CO30">
            <v>2.8183036700000001</v>
          </cell>
          <cell r="CP30">
            <v>1.88</v>
          </cell>
          <cell r="CQ30">
            <v>9</v>
          </cell>
          <cell r="CR30">
            <v>1</v>
          </cell>
          <cell r="CS30">
            <v>1.87</v>
          </cell>
          <cell r="CT30">
            <v>1.87</v>
          </cell>
        </row>
        <row r="31">
          <cell r="B31" t="str">
            <v>Боханская РБ</v>
          </cell>
          <cell r="C31" t="str">
            <v>Боханская ЦРБ</v>
          </cell>
          <cell r="D31">
            <v>247</v>
          </cell>
          <cell r="E31">
            <v>380247</v>
          </cell>
          <cell r="F31">
            <v>1.3</v>
          </cell>
          <cell r="G31">
            <v>61427411.320000008</v>
          </cell>
          <cell r="H31">
            <v>2040061.3870145187</v>
          </cell>
          <cell r="I31">
            <v>1460298.1373645514</v>
          </cell>
          <cell r="J31">
            <v>4634724.698103196</v>
          </cell>
          <cell r="K31">
            <v>4438497.8430651724</v>
          </cell>
          <cell r="L31">
            <v>9118320.7408546209</v>
          </cell>
          <cell r="M31">
            <v>9557883.0641437694</v>
          </cell>
          <cell r="N31">
            <v>6207615.8318628278</v>
          </cell>
          <cell r="O31">
            <v>12494316.674796436</v>
          </cell>
          <cell r="P31">
            <v>2863829.1495477092</v>
          </cell>
          <cell r="Q31">
            <v>8611863.7932472043</v>
          </cell>
          <cell r="R31">
            <v>74784382</v>
          </cell>
          <cell r="S31">
            <v>2483658.7899687449</v>
          </cell>
          <cell r="T31">
            <v>1777829.9848849804</v>
          </cell>
          <cell r="U31">
            <v>5642513.9011992477</v>
          </cell>
          <cell r="V31">
            <v>5403618.8579200227</v>
          </cell>
          <cell r="W31">
            <v>11101037.254040595</v>
          </cell>
          <cell r="X31">
            <v>11636179.399725648</v>
          </cell>
          <cell r="Y31">
            <v>7557419.4598711515</v>
          </cell>
          <cell r="Z31">
            <v>15211120.425853334</v>
          </cell>
          <cell r="AA31">
            <v>3486549.221272165</v>
          </cell>
          <cell r="AB31">
            <v>10484454.70526411</v>
          </cell>
          <cell r="AC31">
            <v>99758556.302200019</v>
          </cell>
          <cell r="AD31">
            <v>99758556.302200004</v>
          </cell>
          <cell r="AE31">
            <v>3313074.3158986191</v>
          </cell>
          <cell r="AF31">
            <v>2371534.6426595827</v>
          </cell>
          <cell r="AG31">
            <v>7526826.1319419807</v>
          </cell>
          <cell r="AH31">
            <v>7208152.3127842965</v>
          </cell>
          <cell r="AI31">
            <v>14808218.244285665</v>
          </cell>
          <cell r="AJ31">
            <v>15522070.608138891</v>
          </cell>
          <cell r="AK31">
            <v>10081212.607826302</v>
          </cell>
          <cell r="AL31">
            <v>20290859.840521708</v>
          </cell>
          <cell r="AM31">
            <v>4650879.0671115117</v>
          </cell>
          <cell r="AN31">
            <v>13985728.531031461</v>
          </cell>
          <cell r="AO31">
            <v>76737351.00169231</v>
          </cell>
          <cell r="AP31">
            <v>2548518.7045373991</v>
          </cell>
          <cell r="AQ31">
            <v>1824257.4174304481</v>
          </cell>
          <cell r="AR31">
            <v>5789866.2553399848</v>
          </cell>
          <cell r="AS31">
            <v>5544732.5482956124</v>
          </cell>
          <cell r="AT31">
            <v>11390937.110988973</v>
          </cell>
          <cell r="AU31">
            <v>11940054.313952992</v>
          </cell>
          <cell r="AV31">
            <v>7754778.9290971551</v>
          </cell>
          <cell r="AW31">
            <v>15608353.723478237</v>
          </cell>
          <cell r="AX31">
            <v>3577599.2823934704</v>
          </cell>
          <cell r="AY31">
            <v>10758252.716178047</v>
          </cell>
          <cell r="AZ31">
            <v>22043</v>
          </cell>
          <cell r="BA31">
            <v>174</v>
          </cell>
          <cell r="BB31">
            <v>173</v>
          </cell>
          <cell r="BC31">
            <v>833</v>
          </cell>
          <cell r="BD31">
            <v>715</v>
          </cell>
          <cell r="BE31">
            <v>2336</v>
          </cell>
          <cell r="BF31">
            <v>2295</v>
          </cell>
          <cell r="BG31">
            <v>5953</v>
          </cell>
          <cell r="BH31">
            <v>5113</v>
          </cell>
          <cell r="BI31">
            <v>1395</v>
          </cell>
          <cell r="BJ31">
            <v>3056</v>
          </cell>
          <cell r="BK31">
            <v>290.10000000000002</v>
          </cell>
          <cell r="BL31">
            <v>1220.55</v>
          </cell>
          <cell r="BM31">
            <v>878.74</v>
          </cell>
          <cell r="BN31">
            <v>579.22</v>
          </cell>
          <cell r="BO31">
            <v>646.24</v>
          </cell>
          <cell r="BP31">
            <v>406.35</v>
          </cell>
          <cell r="BQ31">
            <v>433.55</v>
          </cell>
          <cell r="BR31">
            <v>108.56</v>
          </cell>
          <cell r="BS31">
            <v>254.39</v>
          </cell>
          <cell r="BT31">
            <v>213.72</v>
          </cell>
          <cell r="BU31">
            <v>293.36</v>
          </cell>
          <cell r="BV31">
            <v>6.0404999999999998</v>
          </cell>
          <cell r="BW31">
            <v>4.3489000000000004</v>
          </cell>
          <cell r="BX31">
            <v>2.8666</v>
          </cell>
          <cell r="BY31">
            <v>3.1983000000000001</v>
          </cell>
          <cell r="BZ31">
            <v>2.0110000000000001</v>
          </cell>
          <cell r="CA31">
            <v>2.1456</v>
          </cell>
          <cell r="CB31">
            <v>0.5373</v>
          </cell>
          <cell r="CC31">
            <v>1.2589999999999999</v>
          </cell>
          <cell r="CD31">
            <v>1.0577000000000001</v>
          </cell>
          <cell r="CE31">
            <v>1.4518</v>
          </cell>
          <cell r="CF31">
            <v>7.8526499999999997</v>
          </cell>
          <cell r="CG31">
            <v>5.6535700000000011</v>
          </cell>
          <cell r="CH31">
            <v>3.7265800000000002</v>
          </cell>
          <cell r="CI31">
            <v>4.1577900000000003</v>
          </cell>
          <cell r="CJ31">
            <v>2.6143000000000001</v>
          </cell>
          <cell r="CK31">
            <v>2.7892800000000002</v>
          </cell>
          <cell r="CL31">
            <v>0.69849000000000006</v>
          </cell>
          <cell r="CM31">
            <v>1.6366999999999998</v>
          </cell>
          <cell r="CN31">
            <v>1.3750100000000001</v>
          </cell>
          <cell r="CO31">
            <v>1.88734</v>
          </cell>
          <cell r="CP31">
            <v>1.88</v>
          </cell>
          <cell r="CQ31">
            <v>9</v>
          </cell>
          <cell r="CR31">
            <v>0</v>
          </cell>
          <cell r="CS31">
            <v>1.87</v>
          </cell>
        </row>
        <row r="32">
          <cell r="B32" t="str">
            <v>Бодайбо РБ</v>
          </cell>
          <cell r="C32" t="str">
            <v>Бодайбо ЦРБ</v>
          </cell>
          <cell r="D32">
            <v>115</v>
          </cell>
          <cell r="E32">
            <v>380115</v>
          </cell>
          <cell r="F32">
            <v>1.9679</v>
          </cell>
          <cell r="G32">
            <v>77756529.790000007</v>
          </cell>
          <cell r="H32">
            <v>1841621.057516736</v>
          </cell>
          <cell r="I32">
            <v>1496419.392480541</v>
          </cell>
          <cell r="J32">
            <v>8243304.3668713449</v>
          </cell>
          <cell r="K32">
            <v>7067958.1071305592</v>
          </cell>
          <cell r="L32">
            <v>11673619.778154477</v>
          </cell>
          <cell r="M32">
            <v>10733112.418172643</v>
          </cell>
          <cell r="N32">
            <v>9222421.5042383354</v>
          </cell>
          <cell r="O32">
            <v>12743124.364092773</v>
          </cell>
          <cell r="P32">
            <v>3762314.801594574</v>
          </cell>
          <cell r="Q32">
            <v>10972633.999748027</v>
          </cell>
          <cell r="R32">
            <v>94832070</v>
          </cell>
          <cell r="S32">
            <v>2246045.9270953932</v>
          </cell>
          <cell r="T32">
            <v>1825037.0606858346</v>
          </cell>
          <cell r="U32">
            <v>10053555.873206992</v>
          </cell>
          <cell r="V32">
            <v>8620100.4569351748</v>
          </cell>
          <cell r="W32">
            <v>14237177.648554239</v>
          </cell>
          <cell r="X32">
            <v>13090132.377395764</v>
          </cell>
          <cell r="Y32">
            <v>11247689.731286231</v>
          </cell>
          <cell r="Z32">
            <v>15541548.278685743</v>
          </cell>
          <cell r="AA32">
            <v>4588529.1124802483</v>
          </cell>
          <cell r="AB32">
            <v>13382253.533674382</v>
          </cell>
          <cell r="AC32">
            <v>91038831.087978154</v>
          </cell>
          <cell r="AD32">
            <v>91038831.087978154</v>
          </cell>
          <cell r="AE32">
            <v>2156205.1294744359</v>
          </cell>
          <cell r="AF32">
            <v>1752036.4228797054</v>
          </cell>
          <cell r="AG32">
            <v>9651418.2910321578</v>
          </cell>
          <cell r="AH32">
            <v>8275300.4280126402</v>
          </cell>
          <cell r="AI32">
            <v>13667697.13153227</v>
          </cell>
          <cell r="AJ32">
            <v>12566533.140371256</v>
          </cell>
          <cell r="AK32">
            <v>10797787.347429551</v>
          </cell>
          <cell r="AL32">
            <v>14919893.540117061</v>
          </cell>
          <cell r="AM32">
            <v>4404990.0715376101</v>
          </cell>
          <cell r="AN32">
            <v>12846969.585591465</v>
          </cell>
          <cell r="AO32">
            <v>46261919.349549338</v>
          </cell>
          <cell r="AP32">
            <v>1095688.3629627705</v>
          </cell>
          <cell r="AQ32">
            <v>890307.64920966793</v>
          </cell>
          <cell r="AR32">
            <v>4904425.1694863345</v>
          </cell>
          <cell r="AS32">
            <v>4205142.755227725</v>
          </cell>
          <cell r="AT32">
            <v>6945320.9672911586</v>
          </cell>
          <cell r="AU32">
            <v>6385757.9858586593</v>
          </cell>
          <cell r="AV32">
            <v>5486959.3716294281</v>
          </cell>
          <cell r="AW32">
            <v>7581631.9630657351</v>
          </cell>
          <cell r="AX32">
            <v>2238421.70411993</v>
          </cell>
          <cell r="AY32">
            <v>6528263.4206979349</v>
          </cell>
          <cell r="AZ32">
            <v>21061</v>
          </cell>
          <cell r="BA32">
            <v>111</v>
          </cell>
          <cell r="BB32">
            <v>103</v>
          </cell>
          <cell r="BC32">
            <v>505</v>
          </cell>
          <cell r="BD32">
            <v>428</v>
          </cell>
          <cell r="BE32">
            <v>1753</v>
          </cell>
          <cell r="BF32">
            <v>1648</v>
          </cell>
          <cell r="BG32">
            <v>6694</v>
          </cell>
          <cell r="BH32">
            <v>5171</v>
          </cell>
          <cell r="BI32">
            <v>1503</v>
          </cell>
          <cell r="BJ32">
            <v>3145</v>
          </cell>
          <cell r="BK32">
            <v>183.05</v>
          </cell>
          <cell r="BL32">
            <v>822.59</v>
          </cell>
          <cell r="BM32">
            <v>720.31</v>
          </cell>
          <cell r="BN32">
            <v>809.31</v>
          </cell>
          <cell r="BO32">
            <v>818.76</v>
          </cell>
          <cell r="BP32">
            <v>330.16</v>
          </cell>
          <cell r="BQ32">
            <v>322.89999999999998</v>
          </cell>
          <cell r="BR32">
            <v>68.31</v>
          </cell>
          <cell r="BS32">
            <v>122.18</v>
          </cell>
          <cell r="BT32">
            <v>124.11</v>
          </cell>
          <cell r="BU32">
            <v>172.98</v>
          </cell>
          <cell r="BV32">
            <v>4.0709999999999997</v>
          </cell>
          <cell r="BW32">
            <v>3.5648</v>
          </cell>
          <cell r="BX32">
            <v>4.0053000000000001</v>
          </cell>
          <cell r="BY32">
            <v>4.0521000000000003</v>
          </cell>
          <cell r="BZ32">
            <v>1.6339999999999999</v>
          </cell>
          <cell r="CA32">
            <v>1.5980000000000001</v>
          </cell>
          <cell r="CB32">
            <v>0.33810000000000001</v>
          </cell>
          <cell r="CC32">
            <v>0.60470000000000002</v>
          </cell>
          <cell r="CD32">
            <v>0.61419999999999997</v>
          </cell>
          <cell r="CE32">
            <v>0.85609999999999997</v>
          </cell>
          <cell r="CF32">
            <v>8.0113208999999994</v>
          </cell>
          <cell r="CG32">
            <v>7.0151699199999999</v>
          </cell>
          <cell r="CH32">
            <v>7.8820298700000002</v>
          </cell>
          <cell r="CI32">
            <v>7.9741275900000002</v>
          </cell>
          <cell r="CJ32">
            <v>3.2155486</v>
          </cell>
          <cell r="CK32">
            <v>3.1447042000000001</v>
          </cell>
          <cell r="CL32">
            <v>0.66534698999999997</v>
          </cell>
          <cell r="CM32">
            <v>1.1899891300000001</v>
          </cell>
          <cell r="CN32">
            <v>1.2086841799999999</v>
          </cell>
          <cell r="CO32">
            <v>1.68471919</v>
          </cell>
          <cell r="CP32">
            <v>1.78</v>
          </cell>
          <cell r="CQ32">
            <v>10</v>
          </cell>
          <cell r="CR32">
            <v>1</v>
          </cell>
          <cell r="CS32">
            <v>1.78</v>
          </cell>
          <cell r="CT32">
            <v>1.77</v>
          </cell>
        </row>
        <row r="33">
          <cell r="B33" t="str">
            <v>Братск РБ</v>
          </cell>
          <cell r="C33" t="str">
            <v>Братск РБ</v>
          </cell>
          <cell r="D33">
            <v>117</v>
          </cell>
          <cell r="E33">
            <v>380117</v>
          </cell>
          <cell r="F33">
            <v>1.5608</v>
          </cell>
          <cell r="G33">
            <v>188952550.44999999</v>
          </cell>
          <cell r="H33">
            <v>5540957.579639487</v>
          </cell>
          <cell r="I33">
            <v>5172410.1100183446</v>
          </cell>
          <cell r="J33">
            <v>11152102.571827751</v>
          </cell>
          <cell r="K33">
            <v>9520858.6909069344</v>
          </cell>
          <cell r="L33">
            <v>29556420.093964599</v>
          </cell>
          <cell r="M33">
            <v>27628507.354443748</v>
          </cell>
          <cell r="N33">
            <v>19321292.291297976</v>
          </cell>
          <cell r="O33">
            <v>38731530.383263491</v>
          </cell>
          <cell r="P33">
            <v>10114300.770038044</v>
          </cell>
          <cell r="Q33">
            <v>32214170.604599617</v>
          </cell>
          <cell r="R33">
            <v>199679722</v>
          </cell>
          <cell r="S33">
            <v>5855527.5728283012</v>
          </cell>
          <cell r="T33">
            <v>5466057.009438226</v>
          </cell>
          <cell r="U33">
            <v>11785227.222150207</v>
          </cell>
          <cell r="V33">
            <v>10061374.731772406</v>
          </cell>
          <cell r="W33">
            <v>31234390.505037319</v>
          </cell>
          <cell r="X33">
            <v>29197026.738573369</v>
          </cell>
          <cell r="Y33">
            <v>20418196.336693708</v>
          </cell>
          <cell r="Z33">
            <v>40930388.084976532</v>
          </cell>
          <cell r="AA33">
            <v>10688507.570687743</v>
          </cell>
          <cell r="AB33">
            <v>34043026.227842189</v>
          </cell>
          <cell r="AC33">
            <v>206182052.41082591</v>
          </cell>
          <cell r="AD33">
            <v>206182052.41082594</v>
          </cell>
          <cell r="AE33">
            <v>6046205.7980725812</v>
          </cell>
          <cell r="AF33">
            <v>5644052.5933852941</v>
          </cell>
          <cell r="AG33">
            <v>12168998.997258551</v>
          </cell>
          <cell r="AH33">
            <v>10389011.320194334</v>
          </cell>
          <cell r="AI33">
            <v>32251500.931726094</v>
          </cell>
          <cell r="AJ33">
            <v>30147792.860272612</v>
          </cell>
          <cell r="AK33">
            <v>21083090.38624721</v>
          </cell>
          <cell r="AL33">
            <v>42263237.031810753</v>
          </cell>
          <cell r="AM33">
            <v>11036565.987071285</v>
          </cell>
          <cell r="AN33">
            <v>35151596.504787199</v>
          </cell>
          <cell r="AO33">
            <v>132100238.60252815</v>
          </cell>
          <cell r="AP33">
            <v>3873786.3903591628</v>
          </cell>
          <cell r="AQ33">
            <v>3616128.0070382459</v>
          </cell>
          <cell r="AR33">
            <v>7796642.104855556</v>
          </cell>
          <cell r="AS33">
            <v>6656209.2005345551</v>
          </cell>
          <cell r="AT33">
            <v>20663442.421659466</v>
          </cell>
          <cell r="AU33">
            <v>19315602.806427866</v>
          </cell>
          <cell r="AV33">
            <v>13507874.414561257</v>
          </cell>
          <cell r="AW33">
            <v>27077932.490908992</v>
          </cell>
          <cell r="AX33">
            <v>7071095.5837207111</v>
          </cell>
          <cell r="AY33">
            <v>22521525.182462327</v>
          </cell>
          <cell r="AZ33">
            <v>48306</v>
          </cell>
          <cell r="BA33">
            <v>223</v>
          </cell>
          <cell r="BB33">
            <v>228</v>
          </cell>
          <cell r="BC33">
            <v>1262</v>
          </cell>
          <cell r="BD33">
            <v>1095</v>
          </cell>
          <cell r="BE33">
            <v>4485</v>
          </cell>
          <cell r="BF33">
            <v>4093</v>
          </cell>
          <cell r="BG33">
            <v>13783</v>
          </cell>
          <cell r="BH33">
            <v>11535</v>
          </cell>
          <cell r="BI33">
            <v>3569</v>
          </cell>
          <cell r="BJ33">
            <v>8033</v>
          </cell>
          <cell r="BK33">
            <v>227.89</v>
          </cell>
          <cell r="BL33">
            <v>1447.6</v>
          </cell>
          <cell r="BM33">
            <v>1321.68</v>
          </cell>
          <cell r="BN33">
            <v>514.83000000000004</v>
          </cell>
          <cell r="BO33">
            <v>506.56</v>
          </cell>
          <cell r="BP33">
            <v>383.94</v>
          </cell>
          <cell r="BQ33">
            <v>393.26</v>
          </cell>
          <cell r="BR33">
            <v>81.67</v>
          </cell>
          <cell r="BS33">
            <v>195.62</v>
          </cell>
          <cell r="BT33">
            <v>165.1</v>
          </cell>
          <cell r="BU33">
            <v>233.64</v>
          </cell>
          <cell r="BV33">
            <v>7.1642000000000001</v>
          </cell>
          <cell r="BW33">
            <v>6.5410000000000004</v>
          </cell>
          <cell r="BX33">
            <v>2.5478999999999998</v>
          </cell>
          <cell r="BY33">
            <v>2.5070000000000001</v>
          </cell>
          <cell r="BZ33">
            <v>1.9000999999999999</v>
          </cell>
          <cell r="CA33">
            <v>1.9462999999999999</v>
          </cell>
          <cell r="CB33">
            <v>0.4042</v>
          </cell>
          <cell r="CC33">
            <v>0.96809999999999996</v>
          </cell>
          <cell r="CD33">
            <v>0.81710000000000005</v>
          </cell>
          <cell r="CE33">
            <v>1.1563000000000001</v>
          </cell>
          <cell r="CF33">
            <v>11.18188336</v>
          </cell>
          <cell r="CG33">
            <v>10.2091928</v>
          </cell>
          <cell r="CH33">
            <v>3.9767623199999997</v>
          </cell>
          <cell r="CI33">
            <v>3.9129255999999999</v>
          </cell>
          <cell r="CJ33">
            <v>2.9656760799999997</v>
          </cell>
          <cell r="CK33">
            <v>3.0377850399999997</v>
          </cell>
          <cell r="CL33">
            <v>0.63087536</v>
          </cell>
          <cell r="CM33">
            <v>1.5110104799999999</v>
          </cell>
          <cell r="CN33">
            <v>1.27532968</v>
          </cell>
          <cell r="CO33">
            <v>1.80475304</v>
          </cell>
          <cell r="CP33">
            <v>1.77</v>
          </cell>
          <cell r="CQ33">
            <v>10</v>
          </cell>
          <cell r="CR33">
            <v>0</v>
          </cell>
          <cell r="CS33">
            <v>1.76</v>
          </cell>
        </row>
        <row r="34">
          <cell r="B34" t="str">
            <v>Усть-Кут РБ</v>
          </cell>
          <cell r="C34" t="str">
            <v>Усть-Кут ЦРБ</v>
          </cell>
          <cell r="D34">
            <v>182</v>
          </cell>
          <cell r="E34">
            <v>380182</v>
          </cell>
          <cell r="F34">
            <v>1.5817000000000001</v>
          </cell>
          <cell r="G34">
            <v>167533461.55000001</v>
          </cell>
          <cell r="H34">
            <v>5087649.2587854834</v>
          </cell>
          <cell r="I34">
            <v>4447633.8580722352</v>
          </cell>
          <cell r="J34">
            <v>15019353.023677561</v>
          </cell>
          <cell r="K34">
            <v>12929051.474700904</v>
          </cell>
          <cell r="L34">
            <v>24435440.534423891</v>
          </cell>
          <cell r="M34">
            <v>21675086.789863523</v>
          </cell>
          <cell r="N34">
            <v>14631151.239311136</v>
          </cell>
          <cell r="O34">
            <v>31975274.293458499</v>
          </cell>
          <cell r="P34">
            <v>9174516.3571337014</v>
          </cell>
          <cell r="Q34">
            <v>28158304.720573075</v>
          </cell>
          <cell r="R34">
            <v>198124988</v>
          </cell>
          <cell r="S34">
            <v>6016651.4737967746</v>
          </cell>
          <cell r="T34">
            <v>5259769.5803949395</v>
          </cell>
          <cell r="U34">
            <v>17761879.388469428</v>
          </cell>
          <cell r="V34">
            <v>15289889.820082324</v>
          </cell>
          <cell r="W34">
            <v>28897339.778373644</v>
          </cell>
          <cell r="X34">
            <v>25632946.817964613</v>
          </cell>
          <cell r="Y34">
            <v>17302792.15205951</v>
          </cell>
          <cell r="Z34">
            <v>37813943.418088309</v>
          </cell>
          <cell r="AA34">
            <v>10849778.464228947</v>
          </cell>
          <cell r="AB34">
            <v>33299997.106541511</v>
          </cell>
          <cell r="AC34">
            <v>190526011.69292364</v>
          </cell>
          <cell r="AD34">
            <v>190526011.69292364</v>
          </cell>
          <cell r="AE34">
            <v>5785886.0743443957</v>
          </cell>
          <cell r="AF34">
            <v>5058033.9748785766</v>
          </cell>
          <cell r="AG34">
            <v>17080632.151537724</v>
          </cell>
          <cell r="AH34">
            <v>14703454.400433928</v>
          </cell>
          <cell r="AI34">
            <v>27788998.00619195</v>
          </cell>
          <cell r="AJ34">
            <v>24649809.06478902</v>
          </cell>
          <cell r="AK34">
            <v>16639152.956736168</v>
          </cell>
          <cell r="AL34">
            <v>36363610.156182043</v>
          </cell>
          <cell r="AM34">
            <v>10433641.104075752</v>
          </cell>
          <cell r="AN34">
            <v>32022793.80375408</v>
          </cell>
          <cell r="AO34">
            <v>120456478.27838632</v>
          </cell>
          <cell r="AP34">
            <v>3658017.3701361795</v>
          </cell>
          <cell r="AQ34">
            <v>3197846.6048419904</v>
          </cell>
          <cell r="AR34">
            <v>10798907.600390544</v>
          </cell>
          <cell r="AS34">
            <v>9295981.792017404</v>
          </cell>
          <cell r="AT34">
            <v>17569069.991902351</v>
          </cell>
          <cell r="AU34">
            <v>15584376.977169512</v>
          </cell>
          <cell r="AV34">
            <v>10519790.704138691</v>
          </cell>
          <cell r="AW34">
            <v>22990206.838327143</v>
          </cell>
          <cell r="AX34">
            <v>6596472.8482491951</v>
          </cell>
          <cell r="AY34">
            <v>20245807.551213302</v>
          </cell>
          <cell r="AZ34">
            <v>48341</v>
          </cell>
          <cell r="BA34">
            <v>304</v>
          </cell>
          <cell r="BB34">
            <v>256</v>
          </cell>
          <cell r="BC34">
            <v>1373</v>
          </cell>
          <cell r="BD34">
            <v>1197</v>
          </cell>
          <cell r="BE34">
            <v>4820</v>
          </cell>
          <cell r="BF34">
            <v>4522</v>
          </cell>
          <cell r="BG34">
            <v>13225</v>
          </cell>
          <cell r="BH34">
            <v>11558</v>
          </cell>
          <cell r="BI34">
            <v>3383</v>
          </cell>
          <cell r="BJ34">
            <v>7703</v>
          </cell>
          <cell r="BK34">
            <v>207.65</v>
          </cell>
          <cell r="BL34">
            <v>1002.75</v>
          </cell>
          <cell r="BM34">
            <v>1040.97</v>
          </cell>
          <cell r="BN34">
            <v>655.43</v>
          </cell>
          <cell r="BO34">
            <v>647.16999999999996</v>
          </cell>
          <cell r="BP34">
            <v>303.75</v>
          </cell>
          <cell r="BQ34">
            <v>287.2</v>
          </cell>
          <cell r="BR34">
            <v>66.290000000000006</v>
          </cell>
          <cell r="BS34">
            <v>165.76</v>
          </cell>
          <cell r="BT34">
            <v>162.49</v>
          </cell>
          <cell r="BU34">
            <v>219.03</v>
          </cell>
          <cell r="BV34">
            <v>4.9626000000000001</v>
          </cell>
          <cell r="BW34">
            <v>5.1517999999999997</v>
          </cell>
          <cell r="BX34">
            <v>3.2437</v>
          </cell>
          <cell r="BY34">
            <v>3.2029000000000001</v>
          </cell>
          <cell r="BZ34">
            <v>1.5033000000000001</v>
          </cell>
          <cell r="CA34">
            <v>1.4214</v>
          </cell>
          <cell r="CB34">
            <v>0.3281</v>
          </cell>
          <cell r="CC34">
            <v>0.82040000000000002</v>
          </cell>
          <cell r="CD34">
            <v>0.80420000000000003</v>
          </cell>
          <cell r="CE34">
            <v>1.0840000000000001</v>
          </cell>
          <cell r="CF34">
            <v>7.8493444200000004</v>
          </cell>
          <cell r="CG34">
            <v>8.14860206</v>
          </cell>
          <cell r="CH34">
            <v>5.13056029</v>
          </cell>
          <cell r="CI34">
            <v>5.0660269300000005</v>
          </cell>
          <cell r="CJ34">
            <v>2.3777696100000001</v>
          </cell>
          <cell r="CK34">
            <v>2.24822838</v>
          </cell>
          <cell r="CL34">
            <v>0.51895577000000004</v>
          </cell>
          <cell r="CM34">
            <v>1.29762668</v>
          </cell>
          <cell r="CN34">
            <v>1.27200314</v>
          </cell>
          <cell r="CO34">
            <v>1.7145628000000002</v>
          </cell>
          <cell r="CP34">
            <v>1.64</v>
          </cell>
          <cell r="CQ34">
            <v>11</v>
          </cell>
          <cell r="CR34">
            <v>1</v>
          </cell>
          <cell r="CS34">
            <v>1.63</v>
          </cell>
          <cell r="CT34">
            <v>1.62</v>
          </cell>
        </row>
        <row r="35">
          <cell r="B35" t="str">
            <v>Иркутск ОГЦ</v>
          </cell>
          <cell r="C35" t="str">
            <v>Иркутск ОГЦ</v>
          </cell>
          <cell r="D35">
            <v>36</v>
          </cell>
          <cell r="E35">
            <v>380036</v>
          </cell>
          <cell r="F35">
            <v>1.3</v>
          </cell>
          <cell r="G35">
            <v>14077836.609999999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646.48613222724669</v>
          </cell>
          <cell r="M35">
            <v>635.67532734050337</v>
          </cell>
          <cell r="N35">
            <v>1095396.156505351</v>
          </cell>
          <cell r="O35">
            <v>2497812.6853112783</v>
          </cell>
          <cell r="P35">
            <v>2778577.9368639099</v>
          </cell>
          <cell r="Q35">
            <v>7704767.6698598927</v>
          </cell>
          <cell r="R35">
            <v>18398610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844.90582940907882</v>
          </cell>
          <cell r="X35">
            <v>830.77696938551549</v>
          </cell>
          <cell r="Y35">
            <v>1431595.4387995214</v>
          </cell>
          <cell r="Z35">
            <v>3264442.0249522235</v>
          </cell>
          <cell r="AA35">
            <v>3631379.822852178</v>
          </cell>
          <cell r="AB35">
            <v>10069517.030597283</v>
          </cell>
          <cell r="AC35">
            <v>19447361.642334476</v>
          </cell>
          <cell r="AD35">
            <v>19447361.642334476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893.0668794128967</v>
          </cell>
          <cell r="AJ35">
            <v>878.13265066017254</v>
          </cell>
          <cell r="AK35">
            <v>1513198.7809867596</v>
          </cell>
          <cell r="AL35">
            <v>3450520.6980136302</v>
          </cell>
          <cell r="AM35">
            <v>3838374.5661048749</v>
          </cell>
          <cell r="AN35">
            <v>10643496.397699138</v>
          </cell>
          <cell r="AO35">
            <v>14959508.955641905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686.9745226253051</v>
          </cell>
          <cell r="AU35">
            <v>675.48665435397891</v>
          </cell>
          <cell r="AV35">
            <v>1163999.0622975074</v>
          </cell>
          <cell r="AW35">
            <v>2654246.6907797153</v>
          </cell>
          <cell r="AX35">
            <v>2952595.8200806729</v>
          </cell>
          <cell r="AY35">
            <v>8187304.9213070292</v>
          </cell>
          <cell r="AZ35">
            <v>4935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901</v>
          </cell>
          <cell r="BH35">
            <v>1153</v>
          </cell>
          <cell r="BI35">
            <v>855</v>
          </cell>
          <cell r="BJ35">
            <v>2026</v>
          </cell>
          <cell r="BK35">
            <v>252.61</v>
          </cell>
          <cell r="BR35">
            <v>107.66</v>
          </cell>
          <cell r="BS35">
            <v>191.84</v>
          </cell>
          <cell r="BT35">
            <v>287.77999999999997</v>
          </cell>
          <cell r="BU35">
            <v>336.76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0.53280000000000005</v>
          </cell>
          <cell r="CC35">
            <v>0.94940000000000002</v>
          </cell>
          <cell r="CD35">
            <v>1.4241999999999999</v>
          </cell>
          <cell r="CE35">
            <v>1.6666000000000001</v>
          </cell>
          <cell r="CL35">
            <v>0.69264000000000014</v>
          </cell>
          <cell r="CM35">
            <v>1.2342200000000001</v>
          </cell>
          <cell r="CN35">
            <v>1.8514599999999999</v>
          </cell>
          <cell r="CO35">
            <v>2.1665800000000002</v>
          </cell>
          <cell r="CP35">
            <v>1.64</v>
          </cell>
          <cell r="CQ35">
            <v>11</v>
          </cell>
          <cell r="CR35">
            <v>0</v>
          </cell>
          <cell r="CS35">
            <v>1.63</v>
          </cell>
        </row>
        <row r="36">
          <cell r="B36" t="str">
            <v>Ангарск ГДБ1</v>
          </cell>
          <cell r="C36" t="str">
            <v>Ангарск ГДБ1</v>
          </cell>
          <cell r="D36">
            <v>137</v>
          </cell>
          <cell r="E36">
            <v>380137</v>
          </cell>
          <cell r="F36">
            <v>1.3</v>
          </cell>
          <cell r="G36">
            <v>153657883.14999998</v>
          </cell>
          <cell r="H36">
            <v>9061696.4405377042</v>
          </cell>
          <cell r="I36">
            <v>8254449.9241917869</v>
          </cell>
          <cell r="J36">
            <v>31733050.916822996</v>
          </cell>
          <cell r="K36">
            <v>29525113.023715034</v>
          </cell>
          <cell r="L36">
            <v>38154085.766624488</v>
          </cell>
          <cell r="M36">
            <v>36929220.468493201</v>
          </cell>
          <cell r="N36">
            <v>0</v>
          </cell>
          <cell r="O36">
            <v>266.60961479880149</v>
          </cell>
          <cell r="P36">
            <v>0</v>
          </cell>
          <cell r="Q36">
            <v>0</v>
          </cell>
          <cell r="R36">
            <v>187719299.00000006</v>
          </cell>
          <cell r="S36">
            <v>11070406.989194119</v>
          </cell>
          <cell r="T36">
            <v>10084217.754628656</v>
          </cell>
          <cell r="U36">
            <v>38767331.367061861</v>
          </cell>
          <cell r="V36">
            <v>36069958.833788328</v>
          </cell>
          <cell r="W36">
            <v>46611720.058025725</v>
          </cell>
          <cell r="X36">
            <v>45115338.288206771</v>
          </cell>
          <cell r="Y36">
            <v>0</v>
          </cell>
          <cell r="Z36">
            <v>325.70909458536977</v>
          </cell>
          <cell r="AA36">
            <v>0</v>
          </cell>
          <cell r="AB36">
            <v>0</v>
          </cell>
          <cell r="AC36">
            <v>180578808.75775099</v>
          </cell>
          <cell r="AD36">
            <v>180578808.75775096</v>
          </cell>
          <cell r="AE36">
            <v>10649309.459503971</v>
          </cell>
          <cell r="AF36">
            <v>9700633.0147472192</v>
          </cell>
          <cell r="AG36">
            <v>37292694.753675923</v>
          </cell>
          <cell r="AH36">
            <v>34697925.215172529</v>
          </cell>
          <cell r="AI36">
            <v>44838697.603638776</v>
          </cell>
          <cell r="AJ36">
            <v>43399235.391281366</v>
          </cell>
          <cell r="AK36">
            <v>0</v>
          </cell>
          <cell r="AL36">
            <v>313.31973118966152</v>
          </cell>
          <cell r="AM36">
            <v>0</v>
          </cell>
          <cell r="AN36">
            <v>0</v>
          </cell>
          <cell r="AO36">
            <v>138906775.96750075</v>
          </cell>
          <cell r="AP36">
            <v>8191776.5073107462</v>
          </cell>
          <cell r="AQ36">
            <v>7462025.3959593987</v>
          </cell>
          <cell r="AR36">
            <v>28686688.272058401</v>
          </cell>
          <cell r="AS36">
            <v>26690711.703978866</v>
          </cell>
          <cell r="AT36">
            <v>34491305.848952904</v>
          </cell>
          <cell r="AU36">
            <v>33384027.224062588</v>
          </cell>
          <cell r="AV36">
            <v>0</v>
          </cell>
          <cell r="AW36">
            <v>241.01517783820117</v>
          </cell>
          <cell r="AX36">
            <v>0</v>
          </cell>
          <cell r="AY36">
            <v>0</v>
          </cell>
          <cell r="AZ36">
            <v>45800</v>
          </cell>
          <cell r="BA36">
            <v>1184</v>
          </cell>
          <cell r="BB36">
            <v>1108</v>
          </cell>
          <cell r="BC36">
            <v>5960</v>
          </cell>
          <cell r="BD36">
            <v>5690</v>
          </cell>
          <cell r="BE36">
            <v>16054</v>
          </cell>
          <cell r="BF36">
            <v>15644</v>
          </cell>
          <cell r="BG36">
            <v>135</v>
          </cell>
          <cell r="BH36">
            <v>25</v>
          </cell>
          <cell r="BI36">
            <v>0</v>
          </cell>
          <cell r="BJ36">
            <v>0</v>
          </cell>
          <cell r="BK36">
            <v>252.74</v>
          </cell>
          <cell r="BL36">
            <v>576.55999999999995</v>
          </cell>
          <cell r="BM36">
            <v>561.22</v>
          </cell>
          <cell r="BN36">
            <v>401.1</v>
          </cell>
          <cell r="BO36">
            <v>390.9</v>
          </cell>
          <cell r="BP36">
            <v>179.04</v>
          </cell>
          <cell r="BQ36">
            <v>177.83</v>
          </cell>
          <cell r="BR36">
            <v>0</v>
          </cell>
          <cell r="BS36">
            <v>0.8</v>
          </cell>
          <cell r="BV36">
            <v>2.8534000000000002</v>
          </cell>
          <cell r="BW36">
            <v>2.7774999999999999</v>
          </cell>
          <cell r="BX36">
            <v>1.9851000000000001</v>
          </cell>
          <cell r="BY36">
            <v>1.9346000000000001</v>
          </cell>
          <cell r="BZ36">
            <v>0.8861</v>
          </cell>
          <cell r="CA36">
            <v>0.88009999999999999</v>
          </cell>
          <cell r="CB36">
            <v>0</v>
          </cell>
          <cell r="CC36">
            <v>4.0000000000000001E-3</v>
          </cell>
          <cell r="CD36">
            <v>0</v>
          </cell>
          <cell r="CE36">
            <v>0</v>
          </cell>
          <cell r="CF36">
            <v>3.7094200000000002</v>
          </cell>
          <cell r="CG36">
            <v>3.6107499999999999</v>
          </cell>
          <cell r="CH36">
            <v>2.5806300000000002</v>
          </cell>
          <cell r="CI36">
            <v>2.51498</v>
          </cell>
          <cell r="CJ36">
            <v>1.1519300000000001</v>
          </cell>
          <cell r="CK36">
            <v>1.1441300000000001</v>
          </cell>
          <cell r="CL36">
            <v>0</v>
          </cell>
          <cell r="CM36">
            <v>5.2000000000000006E-3</v>
          </cell>
          <cell r="CN36">
            <v>0</v>
          </cell>
          <cell r="CO36">
            <v>0</v>
          </cell>
          <cell r="CP36">
            <v>1.6</v>
          </cell>
          <cell r="CQ36">
            <v>11</v>
          </cell>
          <cell r="CR36">
            <v>0</v>
          </cell>
          <cell r="CS36">
            <v>1.61</v>
          </cell>
        </row>
        <row r="37">
          <cell r="B37" t="str">
            <v>Иркутск ДП6</v>
          </cell>
          <cell r="C37" t="str">
            <v>Иркутск ДП6</v>
          </cell>
          <cell r="D37">
            <v>54</v>
          </cell>
          <cell r="E37">
            <v>380054</v>
          </cell>
          <cell r="F37">
            <v>1.3</v>
          </cell>
          <cell r="G37">
            <v>67160512</v>
          </cell>
          <cell r="H37">
            <v>5389952.0991455065</v>
          </cell>
          <cell r="I37">
            <v>5225101.6599743534</v>
          </cell>
          <cell r="J37">
            <v>13453771.032702265</v>
          </cell>
          <cell r="K37">
            <v>12565137.346379878</v>
          </cell>
          <cell r="L37">
            <v>15134598.124683199</v>
          </cell>
          <cell r="M37">
            <v>15391951.737114796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81127785</v>
          </cell>
          <cell r="S37">
            <v>6510892.5176117672</v>
          </cell>
          <cell r="T37">
            <v>6311758.3748251116</v>
          </cell>
          <cell r="U37">
            <v>16251732.026407085</v>
          </cell>
          <cell r="V37">
            <v>15178290.498032195</v>
          </cell>
          <cell r="W37">
            <v>18282118.25902551</v>
          </cell>
          <cell r="X37">
            <v>18592993.32409833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68779442.551573351</v>
          </cell>
          <cell r="AD37">
            <v>68779442.551573351</v>
          </cell>
          <cell r="AE37">
            <v>5519879.0140091628</v>
          </cell>
          <cell r="AF37">
            <v>5351054.7901769504</v>
          </cell>
          <cell r="AG37">
            <v>13778079.473929072</v>
          </cell>
          <cell r="AH37">
            <v>12868024.923156684</v>
          </cell>
          <cell r="AI37">
            <v>15499423.563920982</v>
          </cell>
          <cell r="AJ37">
            <v>15762980.786380498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52907263.501210265</v>
          </cell>
          <cell r="AP37">
            <v>4246060.7800070485</v>
          </cell>
          <cell r="AQ37">
            <v>4116195.9924438079</v>
          </cell>
          <cell r="AR37">
            <v>10598522.672253132</v>
          </cell>
          <cell r="AS37">
            <v>9898480.7101205252</v>
          </cell>
          <cell r="AT37">
            <v>11922633.510708448</v>
          </cell>
          <cell r="AU37">
            <v>12125369.835677305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17921</v>
          </cell>
          <cell r="BA37">
            <v>591</v>
          </cell>
          <cell r="BB37">
            <v>552</v>
          </cell>
          <cell r="BC37">
            <v>2682</v>
          </cell>
          <cell r="BD37">
            <v>2478</v>
          </cell>
          <cell r="BE37">
            <v>5883</v>
          </cell>
          <cell r="BF37">
            <v>5721</v>
          </cell>
          <cell r="BG37">
            <v>6</v>
          </cell>
          <cell r="BH37">
            <v>8</v>
          </cell>
          <cell r="BI37">
            <v>0</v>
          </cell>
          <cell r="BJ37">
            <v>0</v>
          </cell>
          <cell r="BK37">
            <v>246.02</v>
          </cell>
          <cell r="BL37">
            <v>598.71</v>
          </cell>
          <cell r="BM37">
            <v>621.41</v>
          </cell>
          <cell r="BN37">
            <v>329.31</v>
          </cell>
          <cell r="BO37">
            <v>332.88</v>
          </cell>
          <cell r="BP37">
            <v>168.89</v>
          </cell>
          <cell r="BQ37">
            <v>176.62</v>
          </cell>
          <cell r="BR37">
            <v>0</v>
          </cell>
          <cell r="BS37">
            <v>0</v>
          </cell>
          <cell r="BV37">
            <v>2.9630000000000001</v>
          </cell>
          <cell r="BW37">
            <v>3.0754000000000001</v>
          </cell>
          <cell r="BX37">
            <v>1.6297999999999999</v>
          </cell>
          <cell r="BY37">
            <v>1.6474</v>
          </cell>
          <cell r="BZ37">
            <v>0.83579999999999999</v>
          </cell>
          <cell r="CA37">
            <v>0.87409999999999999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3.8519000000000001</v>
          </cell>
          <cell r="CG37">
            <v>3.9980200000000004</v>
          </cell>
          <cell r="CH37">
            <v>2.1187399999999998</v>
          </cell>
          <cell r="CI37">
            <v>2.1416200000000001</v>
          </cell>
          <cell r="CJ37">
            <v>1.0865400000000001</v>
          </cell>
          <cell r="CK37">
            <v>1.1363300000000001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1.57</v>
          </cell>
          <cell r="CQ37">
            <v>12</v>
          </cell>
          <cell r="CR37">
            <v>1</v>
          </cell>
          <cell r="CS37">
            <v>1.57</v>
          </cell>
          <cell r="CT37">
            <v>1.55</v>
          </cell>
        </row>
        <row r="38">
          <cell r="B38" t="str">
            <v>Братск ГБ3</v>
          </cell>
          <cell r="C38" t="str">
            <v>Братск ГБ3</v>
          </cell>
          <cell r="D38">
            <v>120</v>
          </cell>
          <cell r="E38">
            <v>380120</v>
          </cell>
          <cell r="F38">
            <v>1.5327999999999999</v>
          </cell>
          <cell r="G38">
            <v>74391769.639999986</v>
          </cell>
          <cell r="H38">
            <v>2114239.2867900664</v>
          </cell>
          <cell r="I38">
            <v>1910595.1408025045</v>
          </cell>
          <cell r="J38">
            <v>5692030.5806201557</v>
          </cell>
          <cell r="K38">
            <v>5299333.4588899771</v>
          </cell>
          <cell r="L38">
            <v>6861352.9523014054</v>
          </cell>
          <cell r="M38">
            <v>7558224.6334729856</v>
          </cell>
          <cell r="N38">
            <v>7205058.6626417078</v>
          </cell>
          <cell r="O38">
            <v>17402248.591319565</v>
          </cell>
          <cell r="P38">
            <v>4468267.4389607962</v>
          </cell>
          <cell r="Q38">
            <v>15880418.894200824</v>
          </cell>
          <cell r="R38">
            <v>89948814</v>
          </cell>
          <cell r="S38">
            <v>2556375.7560717757</v>
          </cell>
          <cell r="T38">
            <v>2310144.8961491371</v>
          </cell>
          <cell r="U38">
            <v>6882366.1872296669</v>
          </cell>
          <cell r="V38">
            <v>6407546.9897327106</v>
          </cell>
          <cell r="W38">
            <v>8296220.9862939091</v>
          </cell>
          <cell r="X38">
            <v>9138824.698168315</v>
          </cell>
          <cell r="Y38">
            <v>8711803.5320479292</v>
          </cell>
          <cell r="Z38">
            <v>21041462.372750267</v>
          </cell>
          <cell r="AA38">
            <v>5402685.7905694135</v>
          </cell>
          <cell r="AB38">
            <v>19201382.790986877</v>
          </cell>
          <cell r="AC38">
            <v>137402599.29850271</v>
          </cell>
          <cell r="AD38">
            <v>137402599.29850271</v>
          </cell>
          <cell r="AE38">
            <v>3905028.4050208502</v>
          </cell>
          <cell r="AF38">
            <v>3528894.9278092878</v>
          </cell>
          <cell r="AG38">
            <v>10513257.055834908</v>
          </cell>
          <cell r="AH38">
            <v>9787940.1891454719</v>
          </cell>
          <cell r="AI38">
            <v>12673011.206924539</v>
          </cell>
          <cell r="AJ38">
            <v>13960142.576884681</v>
          </cell>
          <cell r="AK38">
            <v>13307840.277707966</v>
          </cell>
          <cell r="AL38">
            <v>32142187.256160229</v>
          </cell>
          <cell r="AM38">
            <v>8252950.0702179745</v>
          </cell>
          <cell r="AN38">
            <v>29331347.332796801</v>
          </cell>
          <cell r="AO38">
            <v>89641570.523553431</v>
          </cell>
          <cell r="AP38">
            <v>2547643.7924196571</v>
          </cell>
          <cell r="AQ38">
            <v>2302253.9977878965</v>
          </cell>
          <cell r="AR38">
            <v>6858857.6825645277</v>
          </cell>
          <cell r="AS38">
            <v>6385660.3530437583</v>
          </cell>
          <cell r="AT38">
            <v>8267883.0942879301</v>
          </cell>
          <cell r="AU38">
            <v>9107608.674898671</v>
          </cell>
          <cell r="AV38">
            <v>8682046.1101956982</v>
          </cell>
          <cell r="AW38">
            <v>20969589.806993887</v>
          </cell>
          <cell r="AX38">
            <v>5384231.5176265491</v>
          </cell>
          <cell r="AY38">
            <v>19135795.493734866</v>
          </cell>
          <cell r="AZ38">
            <v>36007</v>
          </cell>
          <cell r="BA38">
            <v>178</v>
          </cell>
          <cell r="BB38">
            <v>164</v>
          </cell>
          <cell r="BC38">
            <v>934</v>
          </cell>
          <cell r="BD38">
            <v>876</v>
          </cell>
          <cell r="BE38">
            <v>2757</v>
          </cell>
          <cell r="BF38">
            <v>2728</v>
          </cell>
          <cell r="BG38">
            <v>9901</v>
          </cell>
          <cell r="BH38">
            <v>8959</v>
          </cell>
          <cell r="BI38">
            <v>2672</v>
          </cell>
          <cell r="BJ38">
            <v>6838</v>
          </cell>
          <cell r="BK38">
            <v>207.46</v>
          </cell>
          <cell r="BL38">
            <v>1192.72</v>
          </cell>
          <cell r="BM38">
            <v>1169.8399999999999</v>
          </cell>
          <cell r="BN38">
            <v>611.96</v>
          </cell>
          <cell r="BO38">
            <v>607.46</v>
          </cell>
          <cell r="BP38">
            <v>249.91</v>
          </cell>
          <cell r="BQ38">
            <v>278.20999999999998</v>
          </cell>
          <cell r="BR38">
            <v>73.069999999999993</v>
          </cell>
          <cell r="BS38">
            <v>195.05</v>
          </cell>
          <cell r="BT38">
            <v>167.92</v>
          </cell>
          <cell r="BU38">
            <v>233.2</v>
          </cell>
          <cell r="BV38">
            <v>5.9028</v>
          </cell>
          <cell r="BW38">
            <v>5.7896000000000001</v>
          </cell>
          <cell r="BX38">
            <v>3.0286</v>
          </cell>
          <cell r="BY38">
            <v>3.0063</v>
          </cell>
          <cell r="BZ38">
            <v>1.2367999999999999</v>
          </cell>
          <cell r="CA38">
            <v>1.3769</v>
          </cell>
          <cell r="CB38">
            <v>0.36159999999999998</v>
          </cell>
          <cell r="CC38">
            <v>0.96530000000000005</v>
          </cell>
          <cell r="CD38">
            <v>0.83099999999999996</v>
          </cell>
          <cell r="CE38">
            <v>1.1540999999999999</v>
          </cell>
          <cell r="CF38">
            <v>9.0478118399999996</v>
          </cell>
          <cell r="CG38">
            <v>8.8742988799999996</v>
          </cell>
          <cell r="CH38">
            <v>4.6422380799999994</v>
          </cell>
          <cell r="CI38">
            <v>4.60805664</v>
          </cell>
          <cell r="CJ38">
            <v>1.8957670399999997</v>
          </cell>
          <cell r="CK38">
            <v>2.1105123199999998</v>
          </cell>
          <cell r="CL38">
            <v>0.55426047999999994</v>
          </cell>
          <cell r="CM38">
            <v>1.47961184</v>
          </cell>
          <cell r="CN38">
            <v>1.2737567999999999</v>
          </cell>
          <cell r="CO38">
            <v>1.7690044799999998</v>
          </cell>
          <cell r="CP38">
            <v>1.57</v>
          </cell>
          <cell r="CQ38">
            <v>12</v>
          </cell>
          <cell r="CR38">
            <v>0</v>
          </cell>
          <cell r="CS38">
            <v>1.57</v>
          </cell>
        </row>
        <row r="39">
          <cell r="B39" t="str">
            <v>Иркутская РБ</v>
          </cell>
          <cell r="C39" t="str">
            <v>Иркутск ЦРБ</v>
          </cell>
          <cell r="D39">
            <v>98</v>
          </cell>
          <cell r="E39">
            <v>380098</v>
          </cell>
          <cell r="F39">
            <v>1.3</v>
          </cell>
          <cell r="G39">
            <v>161875527.29999998</v>
          </cell>
          <cell r="H39">
            <v>7571756.235450102</v>
          </cell>
          <cell r="I39">
            <v>7455300.5732841017</v>
          </cell>
          <cell r="J39">
            <v>16911874.233125817</v>
          </cell>
          <cell r="K39">
            <v>15234531.795498693</v>
          </cell>
          <cell r="L39">
            <v>20675790.871708974</v>
          </cell>
          <cell r="M39">
            <v>20307750.318513501</v>
          </cell>
          <cell r="N39">
            <v>14250878.126199849</v>
          </cell>
          <cell r="O39">
            <v>30914950.787590798</v>
          </cell>
          <cell r="P39">
            <v>7717669.9106042562</v>
          </cell>
          <cell r="Q39">
            <v>20835024.448023889</v>
          </cell>
          <cell r="R39">
            <v>236437499.99999997</v>
          </cell>
          <cell r="S39">
            <v>11059405.611086672</v>
          </cell>
          <cell r="T39">
            <v>10889308.956684152</v>
          </cell>
          <cell r="U39">
            <v>24701703.405630764</v>
          </cell>
          <cell r="V39">
            <v>22251755.231182639</v>
          </cell>
          <cell r="W39">
            <v>30199328.989180014</v>
          </cell>
          <cell r="X39">
            <v>29661764.171646565</v>
          </cell>
          <cell r="Y39">
            <v>20815017.891610458</v>
          </cell>
          <cell r="Z39">
            <v>45154779.099465519</v>
          </cell>
          <cell r="AA39">
            <v>11272529.022294614</v>
          </cell>
          <cell r="AB39">
            <v>30431907.621218588</v>
          </cell>
          <cell r="AC39">
            <v>242777902.44897738</v>
          </cell>
          <cell r="AD39">
            <v>242777902.44897738</v>
          </cell>
          <cell r="AE39">
            <v>11355979.049821088</v>
          </cell>
          <cell r="AF39">
            <v>11181321.01558611</v>
          </cell>
          <cell r="AG39">
            <v>25364114.151671365</v>
          </cell>
          <cell r="AH39">
            <v>22848467.188303806</v>
          </cell>
          <cell r="AI39">
            <v>31009166.25898904</v>
          </cell>
          <cell r="AJ39">
            <v>30457185.888569213</v>
          </cell>
          <cell r="AK39">
            <v>21373201.726304512</v>
          </cell>
          <cell r="AL39">
            <v>46365667.693640664</v>
          </cell>
          <cell r="AM39">
            <v>11574817.66355975</v>
          </cell>
          <cell r="AN39">
            <v>31247981.812531848</v>
          </cell>
          <cell r="AO39">
            <v>186752232.65305954</v>
          </cell>
          <cell r="AP39">
            <v>8735368.4998623747</v>
          </cell>
          <cell r="AQ39">
            <v>8601016.1658354681</v>
          </cell>
          <cell r="AR39">
            <v>19510857.039747205</v>
          </cell>
          <cell r="AS39">
            <v>17575743.991002928</v>
          </cell>
          <cell r="AT39">
            <v>23853204.814606953</v>
          </cell>
          <cell r="AU39">
            <v>23428604.529668625</v>
          </cell>
          <cell r="AV39">
            <v>16440924.404849624</v>
          </cell>
          <cell r="AW39">
            <v>35665898.225877434</v>
          </cell>
          <cell r="AX39">
            <v>8903705.8950459603</v>
          </cell>
          <cell r="AY39">
            <v>24036909.086562958</v>
          </cell>
          <cell r="AZ39">
            <v>65678</v>
          </cell>
          <cell r="BA39">
            <v>792</v>
          </cell>
          <cell r="BB39">
            <v>771</v>
          </cell>
          <cell r="BC39">
            <v>3103</v>
          </cell>
          <cell r="BD39">
            <v>2897</v>
          </cell>
          <cell r="BE39">
            <v>6872</v>
          </cell>
          <cell r="BF39">
            <v>6335</v>
          </cell>
          <cell r="BG39">
            <v>18866</v>
          </cell>
          <cell r="BH39">
            <v>14311</v>
          </cell>
          <cell r="BI39">
            <v>3893</v>
          </cell>
          <cell r="BJ39">
            <v>7838</v>
          </cell>
          <cell r="BK39">
            <v>236.95</v>
          </cell>
          <cell r="BL39">
            <v>919.13</v>
          </cell>
          <cell r="BM39">
            <v>929.64</v>
          </cell>
          <cell r="BN39">
            <v>523.98</v>
          </cell>
          <cell r="BO39">
            <v>505.57</v>
          </cell>
          <cell r="BP39">
            <v>289.26</v>
          </cell>
          <cell r="BQ39">
            <v>308.19</v>
          </cell>
          <cell r="BR39">
            <v>72.62</v>
          </cell>
          <cell r="BS39">
            <v>207.68</v>
          </cell>
          <cell r="BT39">
            <v>190.59</v>
          </cell>
          <cell r="BU39">
            <v>255.56</v>
          </cell>
          <cell r="BV39">
            <v>4.5488</v>
          </cell>
          <cell r="BW39">
            <v>4.6007999999999996</v>
          </cell>
          <cell r="BX39">
            <v>2.5931999999999999</v>
          </cell>
          <cell r="BY39">
            <v>2.5021</v>
          </cell>
          <cell r="BZ39">
            <v>1.4316</v>
          </cell>
          <cell r="CA39">
            <v>1.5251999999999999</v>
          </cell>
          <cell r="CB39">
            <v>0.3594</v>
          </cell>
          <cell r="CC39">
            <v>1.0278</v>
          </cell>
          <cell r="CD39">
            <v>0.94320000000000004</v>
          </cell>
          <cell r="CE39">
            <v>1.2647999999999999</v>
          </cell>
          <cell r="CF39">
            <v>5.9134400000000005</v>
          </cell>
          <cell r="CG39">
            <v>5.9810399999999992</v>
          </cell>
          <cell r="CH39">
            <v>3.3711600000000002</v>
          </cell>
          <cell r="CI39">
            <v>3.2527300000000001</v>
          </cell>
          <cell r="CJ39">
            <v>1.8610800000000001</v>
          </cell>
          <cell r="CK39">
            <v>1.9827599999999999</v>
          </cell>
          <cell r="CL39">
            <v>0.46722000000000002</v>
          </cell>
          <cell r="CM39">
            <v>1.3361400000000001</v>
          </cell>
          <cell r="CN39">
            <v>1.2261600000000001</v>
          </cell>
          <cell r="CO39">
            <v>1.6442399999999999</v>
          </cell>
          <cell r="CP39">
            <v>1.53</v>
          </cell>
          <cell r="CQ39">
            <v>12</v>
          </cell>
          <cell r="CR39">
            <v>0</v>
          </cell>
          <cell r="CS39">
            <v>1.53</v>
          </cell>
        </row>
        <row r="40">
          <cell r="B40" t="str">
            <v>Нукутская РБ</v>
          </cell>
          <cell r="C40" t="str">
            <v>Нукутская РБ</v>
          </cell>
          <cell r="D40">
            <v>248</v>
          </cell>
          <cell r="E40">
            <v>380248</v>
          </cell>
          <cell r="F40">
            <v>1.3</v>
          </cell>
          <cell r="G40">
            <v>53375465.439999998</v>
          </cell>
          <cell r="H40">
            <v>1251116.8446343399</v>
          </cell>
          <cell r="I40">
            <v>1143941.2526706206</v>
          </cell>
          <cell r="J40">
            <v>3007441.5649944558</v>
          </cell>
          <cell r="K40">
            <v>2995165.1120153787</v>
          </cell>
          <cell r="L40">
            <v>7834089.810529042</v>
          </cell>
          <cell r="M40">
            <v>7814622.713316828</v>
          </cell>
          <cell r="N40">
            <v>7281815.1822651802</v>
          </cell>
          <cell r="O40">
            <v>12288845.198008202</v>
          </cell>
          <cell r="P40">
            <v>2437604.7156342915</v>
          </cell>
          <cell r="Q40">
            <v>7320823.0459316606</v>
          </cell>
          <cell r="R40">
            <v>61171283</v>
          </cell>
          <cell r="S40">
            <v>1433850.2144815065</v>
          </cell>
          <cell r="T40">
            <v>1311020.9630143703</v>
          </cell>
          <cell r="U40">
            <v>3446697.0463244123</v>
          </cell>
          <cell r="V40">
            <v>3432627.5412956742</v>
          </cell>
          <cell r="W40">
            <v>8978307.1847118009</v>
          </cell>
          <cell r="X40">
            <v>8955996.7972905338</v>
          </cell>
          <cell r="Y40">
            <v>8345369.4238743847</v>
          </cell>
          <cell r="Z40">
            <v>14083707.20805373</v>
          </cell>
          <cell r="AA40">
            <v>2793631.9931451972</v>
          </cell>
          <cell r="AB40">
            <v>8390074.6278083902</v>
          </cell>
          <cell r="AC40">
            <v>56678979.996236458</v>
          </cell>
          <cell r="AD40">
            <v>56678979.996236458</v>
          </cell>
          <cell r="AE40">
            <v>1328550.9742242396</v>
          </cell>
          <cell r="AF40">
            <v>1214742.0700222708</v>
          </cell>
          <cell r="AG40">
            <v>3193578.1523776222</v>
          </cell>
          <cell r="AH40">
            <v>3180541.8851134423</v>
          </cell>
          <cell r="AI40">
            <v>8318957.3336617164</v>
          </cell>
          <cell r="AJ40">
            <v>8298285.3787779473</v>
          </cell>
          <cell r="AK40">
            <v>7732501.3215266317</v>
          </cell>
          <cell r="AL40">
            <v>13049426.462383151</v>
          </cell>
          <cell r="AM40">
            <v>2588472.9580761418</v>
          </cell>
          <cell r="AN40">
            <v>7773923.4600732969</v>
          </cell>
          <cell r="AO40">
            <v>43599215.381720349</v>
          </cell>
          <cell r="AP40">
            <v>1021962.2878647996</v>
          </cell>
          <cell r="AQ40">
            <v>934416.97694020823</v>
          </cell>
          <cell r="AR40">
            <v>2456598.5787520171</v>
          </cell>
          <cell r="AS40">
            <v>2446570.6808564942</v>
          </cell>
          <cell r="AT40">
            <v>6399197.9489705507</v>
          </cell>
          <cell r="AU40">
            <v>6383296.445213805</v>
          </cell>
          <cell r="AV40">
            <v>5948077.93963587</v>
          </cell>
          <cell r="AW40">
            <v>10038020.355679346</v>
          </cell>
          <cell r="AX40">
            <v>1991133.0446739551</v>
          </cell>
          <cell r="AY40">
            <v>5979941.1231333055</v>
          </cell>
          <cell r="AZ40">
            <v>15653</v>
          </cell>
          <cell r="BA40">
            <v>125</v>
          </cell>
          <cell r="BB40">
            <v>105</v>
          </cell>
          <cell r="BC40">
            <v>557</v>
          </cell>
          <cell r="BD40">
            <v>585</v>
          </cell>
          <cell r="BE40">
            <v>1781</v>
          </cell>
          <cell r="BF40">
            <v>1714</v>
          </cell>
          <cell r="BG40">
            <v>4390</v>
          </cell>
          <cell r="BH40">
            <v>3594</v>
          </cell>
          <cell r="BI40">
            <v>853</v>
          </cell>
          <cell r="BJ40">
            <v>1949</v>
          </cell>
          <cell r="BK40">
            <v>232.11</v>
          </cell>
          <cell r="BL40">
            <v>681.31</v>
          </cell>
          <cell r="BM40">
            <v>741.6</v>
          </cell>
          <cell r="BN40">
            <v>367.53</v>
          </cell>
          <cell r="BO40">
            <v>348.51</v>
          </cell>
          <cell r="BP40">
            <v>299.42</v>
          </cell>
          <cell r="BQ40">
            <v>310.35000000000002</v>
          </cell>
          <cell r="BR40">
            <v>112.91</v>
          </cell>
          <cell r="BS40">
            <v>232.75</v>
          </cell>
          <cell r="BT40">
            <v>194.52</v>
          </cell>
          <cell r="BU40">
            <v>255.68</v>
          </cell>
          <cell r="BV40">
            <v>3.3717999999999999</v>
          </cell>
          <cell r="BW40">
            <v>3.6701999999999999</v>
          </cell>
          <cell r="BX40">
            <v>1.8189</v>
          </cell>
          <cell r="BY40">
            <v>1.7248000000000001</v>
          </cell>
          <cell r="BZ40">
            <v>1.4818</v>
          </cell>
          <cell r="CA40">
            <v>1.5359</v>
          </cell>
          <cell r="CB40">
            <v>0.55879999999999996</v>
          </cell>
          <cell r="CC40">
            <v>1.1518999999999999</v>
          </cell>
          <cell r="CD40">
            <v>0.9627</v>
          </cell>
          <cell r="CE40">
            <v>1.2654000000000001</v>
          </cell>
          <cell r="CF40">
            <v>4.3833400000000005</v>
          </cell>
          <cell r="CG40">
            <v>4.7712599999999998</v>
          </cell>
          <cell r="CH40">
            <v>2.3645700000000001</v>
          </cell>
          <cell r="CI40">
            <v>2.2422400000000002</v>
          </cell>
          <cell r="CJ40">
            <v>1.9263400000000002</v>
          </cell>
          <cell r="CK40">
            <v>1.9966700000000002</v>
          </cell>
          <cell r="CL40">
            <v>0.72643999999999997</v>
          </cell>
          <cell r="CM40">
            <v>1.4974699999999999</v>
          </cell>
          <cell r="CN40">
            <v>1.2515100000000001</v>
          </cell>
          <cell r="CO40">
            <v>1.6450200000000001</v>
          </cell>
          <cell r="CP40">
            <v>1.51</v>
          </cell>
          <cell r="CQ40">
            <v>13</v>
          </cell>
          <cell r="CR40">
            <v>1</v>
          </cell>
          <cell r="CS40">
            <v>1.49</v>
          </cell>
          <cell r="CT40">
            <v>1.49</v>
          </cell>
        </row>
        <row r="41">
          <cell r="B41" t="str">
            <v>Иркутск П2</v>
          </cell>
          <cell r="C41" t="str">
            <v>Иркутск П2</v>
          </cell>
          <cell r="D41">
            <v>7</v>
          </cell>
          <cell r="E41">
            <v>380007</v>
          </cell>
          <cell r="F41">
            <v>1.3</v>
          </cell>
          <cell r="G41">
            <v>57224999.870000005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161752.59630261047</v>
          </cell>
          <cell r="M41">
            <v>128196.67990826748</v>
          </cell>
          <cell r="N41">
            <v>8338916.339761788</v>
          </cell>
          <cell r="O41">
            <v>15044871.192131175</v>
          </cell>
          <cell r="P41">
            <v>8292708.3542147446</v>
          </cell>
          <cell r="Q41">
            <v>25258554.707681417</v>
          </cell>
          <cell r="R41">
            <v>75475784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213340.39401851076</v>
          </cell>
          <cell r="X41">
            <v>169082.48045879003</v>
          </cell>
          <cell r="Y41">
            <v>10998449.102380596</v>
          </cell>
          <cell r="Z41">
            <v>19843135.884398822</v>
          </cell>
          <cell r="AA41">
            <v>10937503.991954269</v>
          </cell>
          <cell r="AB41">
            <v>33314272.146789011</v>
          </cell>
          <cell r="AC41">
            <v>70363611.318120524</v>
          </cell>
          <cell r="AD41">
            <v>70363611.318120524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198890.28993952784</v>
          </cell>
          <cell r="AJ41">
            <v>157630.08087078645</v>
          </cell>
          <cell r="AK41">
            <v>10253495.316352591</v>
          </cell>
          <cell r="AL41">
            <v>18499108.279583935</v>
          </cell>
          <cell r="AM41">
            <v>10196678.178000268</v>
          </cell>
          <cell r="AN41">
            <v>31057809.173373416</v>
          </cell>
          <cell r="AO41">
            <v>54125854.860092707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152992.53072271371</v>
          </cell>
          <cell r="AU41">
            <v>121253.90836214341</v>
          </cell>
          <cell r="AV41">
            <v>7887304.0895019928</v>
          </cell>
          <cell r="AW41">
            <v>14230083.291987641</v>
          </cell>
          <cell r="AX41">
            <v>7843598.5984617444</v>
          </cell>
          <cell r="AY41">
            <v>23890622.441056471</v>
          </cell>
          <cell r="AZ41">
            <v>19456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5981</v>
          </cell>
          <cell r="BH41">
            <v>7483</v>
          </cell>
          <cell r="BI41">
            <v>1625</v>
          </cell>
          <cell r="BJ41">
            <v>4367</v>
          </cell>
          <cell r="BK41">
            <v>231.83</v>
          </cell>
          <cell r="BR41">
            <v>109.89</v>
          </cell>
          <cell r="BS41">
            <v>158.47</v>
          </cell>
          <cell r="BT41">
            <v>402.24</v>
          </cell>
          <cell r="BU41">
            <v>455.89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0.54379999999999995</v>
          </cell>
          <cell r="CC41">
            <v>0.7843</v>
          </cell>
          <cell r="CD41">
            <v>1.9906999999999999</v>
          </cell>
          <cell r="CE41">
            <v>2.2562000000000002</v>
          </cell>
          <cell r="CL41">
            <v>0.70694000000000001</v>
          </cell>
          <cell r="CM41">
            <v>1.01959</v>
          </cell>
          <cell r="CN41">
            <v>2.5879099999999999</v>
          </cell>
          <cell r="CO41">
            <v>2.9330600000000002</v>
          </cell>
          <cell r="CP41">
            <v>1.5</v>
          </cell>
          <cell r="CQ41">
            <v>13</v>
          </cell>
          <cell r="CR41">
            <v>0</v>
          </cell>
          <cell r="CS41">
            <v>1.49</v>
          </cell>
        </row>
        <row r="42">
          <cell r="B42" t="str">
            <v>Иркутск ДП2</v>
          </cell>
          <cell r="C42" t="str">
            <v>Иркутск ДП2</v>
          </cell>
          <cell r="D42">
            <v>46</v>
          </cell>
          <cell r="E42">
            <v>380046</v>
          </cell>
          <cell r="F42">
            <v>1.3</v>
          </cell>
          <cell r="G42">
            <v>78300636.189999998</v>
          </cell>
          <cell r="H42">
            <v>7696788.3855452826</v>
          </cell>
          <cell r="I42">
            <v>6532850.4723539958</v>
          </cell>
          <cell r="J42">
            <v>16350153.572478227</v>
          </cell>
          <cell r="K42">
            <v>14986201.165519208</v>
          </cell>
          <cell r="L42">
            <v>16557969.621298302</v>
          </cell>
          <cell r="M42">
            <v>16172955.604571482</v>
          </cell>
          <cell r="N42">
            <v>1194.7219846376452</v>
          </cell>
          <cell r="O42">
            <v>2522.6462488661082</v>
          </cell>
          <cell r="P42">
            <v>0</v>
          </cell>
          <cell r="Q42">
            <v>0</v>
          </cell>
          <cell r="R42">
            <v>90181549.000000015</v>
          </cell>
          <cell r="S42">
            <v>8864657.2072466686</v>
          </cell>
          <cell r="T42">
            <v>7524109.6835111808</v>
          </cell>
          <cell r="U42">
            <v>18831036.978755489</v>
          </cell>
          <cell r="V42">
            <v>17260125.849459302</v>
          </cell>
          <cell r="W42">
            <v>19070385.904914629</v>
          </cell>
          <cell r="X42">
            <v>18626951.954635043</v>
          </cell>
          <cell r="Y42">
            <v>1376.0026028081886</v>
          </cell>
          <cell r="Z42">
            <v>2905.4188748831561</v>
          </cell>
          <cell r="AA42">
            <v>0</v>
          </cell>
          <cell r="AB42">
            <v>0</v>
          </cell>
          <cell r="AC42">
            <v>71637891.564473793</v>
          </cell>
          <cell r="AD42">
            <v>71637891.564473778</v>
          </cell>
          <cell r="AE42">
            <v>7041854.5568447467</v>
          </cell>
          <cell r="AF42">
            <v>5976958.2536953446</v>
          </cell>
          <cell r="AG42">
            <v>14958889.042044306</v>
          </cell>
          <cell r="AH42">
            <v>13710997.844944274</v>
          </cell>
          <cell r="AI42">
            <v>15149021.642430907</v>
          </cell>
          <cell r="AJ42">
            <v>14796769.173956063</v>
          </cell>
          <cell r="AK42">
            <v>1093.0609015421403</v>
          </cell>
          <cell r="AL42">
            <v>2307.9896566009857</v>
          </cell>
          <cell r="AM42">
            <v>0</v>
          </cell>
          <cell r="AN42">
            <v>0</v>
          </cell>
          <cell r="AO42">
            <v>55106070.434210606</v>
          </cell>
          <cell r="AP42">
            <v>5416811.1975728823</v>
          </cell>
          <cell r="AQ42">
            <v>4597660.1951502645</v>
          </cell>
          <cell r="AR42">
            <v>11506837.724649467</v>
          </cell>
          <cell r="AS42">
            <v>10546921.419187903</v>
          </cell>
          <cell r="AT42">
            <v>11653093.571100697</v>
          </cell>
          <cell r="AU42">
            <v>11382130.133812355</v>
          </cell>
          <cell r="AV42">
            <v>840.81607810933872</v>
          </cell>
          <cell r="AW42">
            <v>1775.3766589238351</v>
          </cell>
          <cell r="AX42">
            <v>0</v>
          </cell>
          <cell r="AY42">
            <v>0</v>
          </cell>
          <cell r="AZ42">
            <v>19972</v>
          </cell>
          <cell r="BA42">
            <v>654</v>
          </cell>
          <cell r="BB42">
            <v>533</v>
          </cell>
          <cell r="BC42">
            <v>2913</v>
          </cell>
          <cell r="BD42">
            <v>2685</v>
          </cell>
          <cell r="BE42">
            <v>6709</v>
          </cell>
          <cell r="BF42">
            <v>6460</v>
          </cell>
          <cell r="BG42">
            <v>10</v>
          </cell>
          <cell r="BH42">
            <v>8</v>
          </cell>
          <cell r="BI42">
            <v>0</v>
          </cell>
          <cell r="BJ42">
            <v>0</v>
          </cell>
          <cell r="BK42">
            <v>229.93</v>
          </cell>
          <cell r="BL42">
            <v>690.22</v>
          </cell>
          <cell r="BM42">
            <v>718.83</v>
          </cell>
          <cell r="BN42">
            <v>329.18</v>
          </cell>
          <cell r="BO42">
            <v>327.33999999999997</v>
          </cell>
          <cell r="BP42">
            <v>144.74</v>
          </cell>
          <cell r="BQ42">
            <v>146.83000000000001</v>
          </cell>
          <cell r="BR42">
            <v>7.01</v>
          </cell>
          <cell r="BS42">
            <v>18.489999999999998</v>
          </cell>
          <cell r="BV42">
            <v>3.4159000000000002</v>
          </cell>
          <cell r="BW42">
            <v>3.5575000000000001</v>
          </cell>
          <cell r="BX42">
            <v>1.6291</v>
          </cell>
          <cell r="BY42">
            <v>1.62</v>
          </cell>
          <cell r="BZ42">
            <v>0.71630000000000005</v>
          </cell>
          <cell r="CA42">
            <v>0.72670000000000001</v>
          </cell>
          <cell r="CB42">
            <v>3.4700000000000002E-2</v>
          </cell>
          <cell r="CC42">
            <v>9.1499999999999998E-2</v>
          </cell>
          <cell r="CD42">
            <v>0</v>
          </cell>
          <cell r="CE42">
            <v>0</v>
          </cell>
          <cell r="CF42">
            <v>4.4406700000000008</v>
          </cell>
          <cell r="CG42">
            <v>4.6247500000000006</v>
          </cell>
          <cell r="CH42">
            <v>2.1178300000000001</v>
          </cell>
          <cell r="CI42">
            <v>2.1060000000000003</v>
          </cell>
          <cell r="CJ42">
            <v>0.93119000000000007</v>
          </cell>
          <cell r="CK42">
            <v>0.94471000000000005</v>
          </cell>
          <cell r="CL42">
            <v>4.5110000000000004E-2</v>
          </cell>
          <cell r="CM42">
            <v>0.11895</v>
          </cell>
          <cell r="CN42">
            <v>0</v>
          </cell>
          <cell r="CO42">
            <v>0</v>
          </cell>
          <cell r="CP42">
            <v>1.47</v>
          </cell>
          <cell r="CQ42">
            <v>14</v>
          </cell>
          <cell r="CR42">
            <v>1</v>
          </cell>
          <cell r="CS42">
            <v>1.46</v>
          </cell>
          <cell r="CT42">
            <v>1.47</v>
          </cell>
        </row>
        <row r="43">
          <cell r="B43" t="str">
            <v>Иркутск ГКБ9</v>
          </cell>
          <cell r="C43" t="str">
            <v>Иркутск ГКБ9</v>
          </cell>
          <cell r="D43">
            <v>13</v>
          </cell>
          <cell r="E43">
            <v>380013</v>
          </cell>
          <cell r="F43">
            <v>1.3</v>
          </cell>
          <cell r="G43">
            <v>106664714.05000001</v>
          </cell>
          <cell r="H43">
            <v>3745960.8082351671</v>
          </cell>
          <cell r="I43">
            <v>3785056.0294055375</v>
          </cell>
          <cell r="J43">
            <v>9107522.4464442544</v>
          </cell>
          <cell r="K43">
            <v>8929468.8193837292</v>
          </cell>
          <cell r="L43">
            <v>11940744.552095484</v>
          </cell>
          <cell r="M43">
            <v>12445376.907097338</v>
          </cell>
          <cell r="N43">
            <v>9622456.2877688706</v>
          </cell>
          <cell r="O43">
            <v>24547509.0103039</v>
          </cell>
          <cell r="P43">
            <v>5626877.138835486</v>
          </cell>
          <cell r="Q43">
            <v>16913742.050430231</v>
          </cell>
          <cell r="R43">
            <v>166356987.99999997</v>
          </cell>
          <cell r="S43">
            <v>5842295.296755149</v>
          </cell>
          <cell r="T43">
            <v>5903269.1932964921</v>
          </cell>
          <cell r="U43">
            <v>14204322.543091817</v>
          </cell>
          <cell r="V43">
            <v>13926625.599317331</v>
          </cell>
          <cell r="W43">
            <v>18623087.455452785</v>
          </cell>
          <cell r="X43">
            <v>19410124.849900804</v>
          </cell>
          <cell r="Y43">
            <v>15007426.396366837</v>
          </cell>
          <cell r="Z43">
            <v>38284916.415214606</v>
          </cell>
          <cell r="AA43">
            <v>8775820.0169546064</v>
          </cell>
          <cell r="AB43">
            <v>26379100.233649544</v>
          </cell>
          <cell r="AC43">
            <v>159109102.75822431</v>
          </cell>
          <cell r="AD43">
            <v>159109102.75822431</v>
          </cell>
          <cell r="AE43">
            <v>5587756.6304296507</v>
          </cell>
          <cell r="AF43">
            <v>5646074.0001235874</v>
          </cell>
          <cell r="AG43">
            <v>13585464.862586705</v>
          </cell>
          <cell r="AH43">
            <v>13319866.692688011</v>
          </cell>
          <cell r="AI43">
            <v>17811711.856823444</v>
          </cell>
          <cell r="AJ43">
            <v>18564459.397959471</v>
          </cell>
          <cell r="AK43">
            <v>14353578.874823216</v>
          </cell>
          <cell r="AL43">
            <v>36616909.053429186</v>
          </cell>
          <cell r="AM43">
            <v>8393472.7699284423</v>
          </cell>
          <cell r="AN43">
            <v>25229808.619432598</v>
          </cell>
          <cell r="AO43">
            <v>122391617.50632641</v>
          </cell>
          <cell r="AP43">
            <v>4298274.3310997309</v>
          </cell>
          <cell r="AQ43">
            <v>4343133.8462489136</v>
          </cell>
          <cell r="AR43">
            <v>10450357.586605158</v>
          </cell>
          <cell r="AS43">
            <v>10246051.302067701</v>
          </cell>
          <cell r="AT43">
            <v>13701316.81294111</v>
          </cell>
          <cell r="AU43">
            <v>14280353.383045746</v>
          </cell>
          <cell r="AV43">
            <v>11041214.519094782</v>
          </cell>
          <cell r="AW43">
            <v>28166853.118022449</v>
          </cell>
          <cell r="AX43">
            <v>6456517.5153295705</v>
          </cell>
          <cell r="AY43">
            <v>19407545.091871228</v>
          </cell>
          <cell r="AZ43">
            <v>44701</v>
          </cell>
          <cell r="BA43">
            <v>363</v>
          </cell>
          <cell r="BB43">
            <v>379</v>
          </cell>
          <cell r="BC43">
            <v>1645</v>
          </cell>
          <cell r="BD43">
            <v>1651</v>
          </cell>
          <cell r="BE43">
            <v>4079</v>
          </cell>
          <cell r="BF43">
            <v>3925</v>
          </cell>
          <cell r="BG43">
            <v>11815</v>
          </cell>
          <cell r="BH43">
            <v>12736</v>
          </cell>
          <cell r="BI43">
            <v>2297</v>
          </cell>
          <cell r="BJ43">
            <v>5811</v>
          </cell>
          <cell r="BK43">
            <v>228.17</v>
          </cell>
          <cell r="BL43">
            <v>986.75</v>
          </cell>
          <cell r="BM43">
            <v>954.95</v>
          </cell>
          <cell r="BN43">
            <v>529.4</v>
          </cell>
          <cell r="BO43">
            <v>517.16</v>
          </cell>
          <cell r="BP43">
            <v>279.92</v>
          </cell>
          <cell r="BQ43">
            <v>303.19</v>
          </cell>
          <cell r="BR43">
            <v>77.88</v>
          </cell>
          <cell r="BS43">
            <v>184.3</v>
          </cell>
          <cell r="BT43">
            <v>234.24</v>
          </cell>
          <cell r="BU43">
            <v>278.32</v>
          </cell>
          <cell r="BV43">
            <v>4.8834999999999997</v>
          </cell>
          <cell r="BW43">
            <v>4.7260999999999997</v>
          </cell>
          <cell r="BX43">
            <v>2.62</v>
          </cell>
          <cell r="BY43">
            <v>2.5594000000000001</v>
          </cell>
          <cell r="BZ43">
            <v>1.3853</v>
          </cell>
          <cell r="CA43">
            <v>1.5004999999999999</v>
          </cell>
          <cell r="CB43">
            <v>0.38540000000000002</v>
          </cell>
          <cell r="CC43">
            <v>0.91210000000000002</v>
          </cell>
          <cell r="CD43">
            <v>1.1593</v>
          </cell>
          <cell r="CE43">
            <v>1.3774</v>
          </cell>
          <cell r="CF43">
            <v>6.3485499999999995</v>
          </cell>
          <cell r="CG43">
            <v>6.1439300000000001</v>
          </cell>
          <cell r="CH43">
            <v>3.4060000000000001</v>
          </cell>
          <cell r="CI43">
            <v>3.3272200000000001</v>
          </cell>
          <cell r="CJ43">
            <v>1.8008900000000001</v>
          </cell>
          <cell r="CK43">
            <v>1.95065</v>
          </cell>
          <cell r="CL43">
            <v>0.50102000000000002</v>
          </cell>
          <cell r="CM43">
            <v>1.1857300000000002</v>
          </cell>
          <cell r="CN43">
            <v>1.50709</v>
          </cell>
          <cell r="CO43">
            <v>1.7906200000000001</v>
          </cell>
          <cell r="CP43">
            <v>1.46</v>
          </cell>
          <cell r="CQ43">
            <v>14</v>
          </cell>
          <cell r="CR43">
            <v>0</v>
          </cell>
          <cell r="CS43">
            <v>1.47</v>
          </cell>
        </row>
        <row r="44">
          <cell r="B44" t="str">
            <v>Чуна РБ</v>
          </cell>
          <cell r="C44" t="str">
            <v>Чуна ЦРБ</v>
          </cell>
          <cell r="D44">
            <v>185</v>
          </cell>
          <cell r="E44">
            <v>380185</v>
          </cell>
          <cell r="F44">
            <v>1.3</v>
          </cell>
          <cell r="G44">
            <v>115861602.33999999</v>
          </cell>
          <cell r="H44">
            <v>4268857.1128704045</v>
          </cell>
          <cell r="I44">
            <v>4172158.1139193233</v>
          </cell>
          <cell r="J44">
            <v>8492770.6729765516</v>
          </cell>
          <cell r="K44">
            <v>7576801.3916051574</v>
          </cell>
          <cell r="L44">
            <v>14094870.163271606</v>
          </cell>
          <cell r="M44">
            <v>12981679.755514085</v>
          </cell>
          <cell r="N44">
            <v>12168569.649717228</v>
          </cell>
          <cell r="O44">
            <v>23274903.182817716</v>
          </cell>
          <cell r="P44">
            <v>7307866.5109421955</v>
          </cell>
          <cell r="Q44">
            <v>21523125.786365733</v>
          </cell>
          <cell r="R44">
            <v>126403968</v>
          </cell>
          <cell r="S44">
            <v>4657284.7862777365</v>
          </cell>
          <cell r="T44">
            <v>4551787.0465418817</v>
          </cell>
          <cell r="U44">
            <v>9265536.5599725097</v>
          </cell>
          <cell r="V44">
            <v>8266222.2971532736</v>
          </cell>
          <cell r="W44">
            <v>15377376.8107749</v>
          </cell>
          <cell r="X44">
            <v>14162896.069630262</v>
          </cell>
          <cell r="Y44">
            <v>13275800.243939798</v>
          </cell>
          <cell r="Z44">
            <v>25392710.420925025</v>
          </cell>
          <cell r="AA44">
            <v>7972816.7567254184</v>
          </cell>
          <cell r="AB44">
            <v>23481537.008059204</v>
          </cell>
          <cell r="AC44">
            <v>122017411.68374647</v>
          </cell>
          <cell r="AD44">
            <v>122017411.68374647</v>
          </cell>
          <cell r="AE44">
            <v>4495664.5276808068</v>
          </cell>
          <cell r="AF44">
            <v>4393827.8421342382</v>
          </cell>
          <cell r="AG44">
            <v>8943997.6196710058</v>
          </cell>
          <cell r="AH44">
            <v>7979362.2388587948</v>
          </cell>
          <cell r="AI44">
            <v>14843740.640613573</v>
          </cell>
          <cell r="AJ44">
            <v>13671405.634688545</v>
          </cell>
          <cell r="AK44">
            <v>12815094.410612047</v>
          </cell>
          <cell r="AL44">
            <v>24511515.344171535</v>
          </cell>
          <cell r="AM44">
            <v>7696138.6566949999</v>
          </cell>
          <cell r="AN44">
            <v>22666664.768620938</v>
          </cell>
          <cell r="AO44">
            <v>93859547.449035749</v>
          </cell>
          <cell r="AP44">
            <v>3458203.4828313896</v>
          </cell>
          <cell r="AQ44">
            <v>3379867.5708724908</v>
          </cell>
          <cell r="AR44">
            <v>6879998.1689776964</v>
          </cell>
          <cell r="AS44">
            <v>6137970.9529683031</v>
          </cell>
          <cell r="AT44">
            <v>11418262.03124121</v>
          </cell>
          <cell r="AU44">
            <v>10516465.872837342</v>
          </cell>
          <cell r="AV44">
            <v>9857764.9312400352</v>
          </cell>
          <cell r="AW44">
            <v>18855011.803208873</v>
          </cell>
          <cell r="AX44">
            <v>5920106.6589961536</v>
          </cell>
          <cell r="AY44">
            <v>17435895.975862261</v>
          </cell>
          <cell r="AZ44">
            <v>34528</v>
          </cell>
          <cell r="BA44">
            <v>170</v>
          </cell>
          <cell r="BB44">
            <v>173</v>
          </cell>
          <cell r="BC44">
            <v>881</v>
          </cell>
          <cell r="BD44">
            <v>793</v>
          </cell>
          <cell r="BE44">
            <v>3355</v>
          </cell>
          <cell r="BF44">
            <v>3030</v>
          </cell>
          <cell r="BG44">
            <v>9411</v>
          </cell>
          <cell r="BH44">
            <v>8100</v>
          </cell>
          <cell r="BI44">
            <v>2583</v>
          </cell>
          <cell r="BJ44">
            <v>6032</v>
          </cell>
          <cell r="BK44">
            <v>226.53</v>
          </cell>
          <cell r="BL44">
            <v>1695.2</v>
          </cell>
          <cell r="BM44">
            <v>1628.07</v>
          </cell>
          <cell r="BN44">
            <v>650.78</v>
          </cell>
          <cell r="BO44">
            <v>645.02</v>
          </cell>
          <cell r="BP44">
            <v>283.61</v>
          </cell>
          <cell r="BQ44">
            <v>289.23</v>
          </cell>
          <cell r="BR44">
            <v>87.29</v>
          </cell>
          <cell r="BS44">
            <v>193.98</v>
          </cell>
          <cell r="BT44">
            <v>191</v>
          </cell>
          <cell r="BU44">
            <v>240.88</v>
          </cell>
          <cell r="BV44">
            <v>8.3895999999999997</v>
          </cell>
          <cell r="BW44">
            <v>8.0573999999999995</v>
          </cell>
          <cell r="BX44">
            <v>3.2206999999999999</v>
          </cell>
          <cell r="BY44">
            <v>3.1922000000000001</v>
          </cell>
          <cell r="BZ44">
            <v>1.4036</v>
          </cell>
          <cell r="CA44">
            <v>1.4314</v>
          </cell>
          <cell r="CB44">
            <v>0.432</v>
          </cell>
          <cell r="CC44">
            <v>0.96</v>
          </cell>
          <cell r="CD44">
            <v>0.94530000000000003</v>
          </cell>
          <cell r="CE44">
            <v>1.1920999999999999</v>
          </cell>
          <cell r="CF44">
            <v>10.90648</v>
          </cell>
          <cell r="CG44">
            <v>10.47462</v>
          </cell>
          <cell r="CH44">
            <v>4.1869100000000001</v>
          </cell>
          <cell r="CI44">
            <v>4.1498600000000003</v>
          </cell>
          <cell r="CJ44">
            <v>1.8246800000000001</v>
          </cell>
          <cell r="CK44">
            <v>1.8608200000000001</v>
          </cell>
          <cell r="CL44">
            <v>0.56159999999999999</v>
          </cell>
          <cell r="CM44">
            <v>1.248</v>
          </cell>
          <cell r="CN44">
            <v>1.22889</v>
          </cell>
          <cell r="CO44">
            <v>1.5497300000000001</v>
          </cell>
          <cell r="CP44">
            <v>1.46</v>
          </cell>
          <cell r="CQ44">
            <v>15</v>
          </cell>
          <cell r="CR44">
            <v>1</v>
          </cell>
          <cell r="CS44">
            <v>1.45</v>
          </cell>
          <cell r="CT44">
            <v>1.44</v>
          </cell>
        </row>
        <row r="45">
          <cell r="B45" t="str">
            <v>Иркутск П11</v>
          </cell>
          <cell r="C45" t="str">
            <v>Иркутск П11</v>
          </cell>
          <cell r="D45">
            <v>22</v>
          </cell>
          <cell r="E45">
            <v>380022</v>
          </cell>
          <cell r="F45">
            <v>1.3</v>
          </cell>
          <cell r="G45">
            <v>89234177.560000002</v>
          </cell>
          <cell r="H45">
            <v>0</v>
          </cell>
          <cell r="I45">
            <v>2535.2090111981802</v>
          </cell>
          <cell r="J45">
            <v>0</v>
          </cell>
          <cell r="K45">
            <v>0</v>
          </cell>
          <cell r="L45">
            <v>7800271.1329575051</v>
          </cell>
          <cell r="M45">
            <v>9277566.0058824439</v>
          </cell>
          <cell r="N45">
            <v>24117006.458914079</v>
          </cell>
          <cell r="O45">
            <v>40317856.474707082</v>
          </cell>
          <cell r="P45">
            <v>2056177.6667229652</v>
          </cell>
          <cell r="Q45">
            <v>5662764.6118047284</v>
          </cell>
          <cell r="R45">
            <v>123002329.99999999</v>
          </cell>
          <cell r="S45">
            <v>0</v>
          </cell>
          <cell r="T45">
            <v>3494.5872079640899</v>
          </cell>
          <cell r="U45">
            <v>0</v>
          </cell>
          <cell r="V45">
            <v>0</v>
          </cell>
          <cell r="W45">
            <v>10752063.28136312</v>
          </cell>
          <cell r="X45">
            <v>12788398.645631382</v>
          </cell>
          <cell r="Y45">
            <v>33243405.925682191</v>
          </cell>
          <cell r="Z45">
            <v>55575009.739514388</v>
          </cell>
          <cell r="AA45">
            <v>2834279.9902070183</v>
          </cell>
          <cell r="AB45">
            <v>7805677.8303939244</v>
          </cell>
          <cell r="AC45">
            <v>135452959.02826408</v>
          </cell>
          <cell r="AD45">
            <v>135452959.02826411</v>
          </cell>
          <cell r="AE45">
            <v>0</v>
          </cell>
          <cell r="AF45">
            <v>3848.3187912054645</v>
          </cell>
          <cell r="AG45">
            <v>0</v>
          </cell>
          <cell r="AH45">
            <v>0</v>
          </cell>
          <cell r="AI45">
            <v>11840416.251625327</v>
          </cell>
          <cell r="AJ45">
            <v>14082874.997439608</v>
          </cell>
          <cell r="AK45">
            <v>36608393.522394106</v>
          </cell>
          <cell r="AL45">
            <v>61200462.765557535</v>
          </cell>
          <cell r="AM45">
            <v>3121173.4882431901</v>
          </cell>
          <cell r="AN45">
            <v>8595789.6842131168</v>
          </cell>
          <cell r="AO45">
            <v>104194583.86789545</v>
          </cell>
          <cell r="AP45">
            <v>0</v>
          </cell>
          <cell r="AQ45">
            <v>2960.2452240042035</v>
          </cell>
          <cell r="AR45">
            <v>0</v>
          </cell>
          <cell r="AS45">
            <v>0</v>
          </cell>
          <cell r="AT45">
            <v>9108012.5012502521</v>
          </cell>
          <cell r="AU45">
            <v>10832980.767261237</v>
          </cell>
          <cell r="AV45">
            <v>28160302.709533926</v>
          </cell>
          <cell r="AW45">
            <v>47077279.050428875</v>
          </cell>
          <cell r="AX45">
            <v>2400902.6832639924</v>
          </cell>
          <cell r="AY45">
            <v>6612145.9109331667</v>
          </cell>
          <cell r="AZ45">
            <v>35944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748</v>
          </cell>
          <cell r="BF45">
            <v>702</v>
          </cell>
          <cell r="BG45">
            <v>15416</v>
          </cell>
          <cell r="BH45">
            <v>17091</v>
          </cell>
          <cell r="BI45">
            <v>575</v>
          </cell>
          <cell r="BJ45">
            <v>1412</v>
          </cell>
          <cell r="BK45">
            <v>241.57</v>
          </cell>
          <cell r="BP45">
            <v>1014.71</v>
          </cell>
          <cell r="BQ45">
            <v>1285.97</v>
          </cell>
          <cell r="BR45">
            <v>152.22</v>
          </cell>
          <cell r="BS45">
            <v>229.54</v>
          </cell>
          <cell r="BT45">
            <v>347.96</v>
          </cell>
          <cell r="BU45">
            <v>390.24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5.0217999999999998</v>
          </cell>
          <cell r="CA45">
            <v>6.3643000000000001</v>
          </cell>
          <cell r="CB45">
            <v>0.75329999999999997</v>
          </cell>
          <cell r="CC45">
            <v>1.1359999999999999</v>
          </cell>
          <cell r="CD45">
            <v>1.7221</v>
          </cell>
          <cell r="CE45">
            <v>1.9313</v>
          </cell>
          <cell r="CJ45">
            <v>6.52834</v>
          </cell>
          <cell r="CK45">
            <v>8.2735900000000004</v>
          </cell>
          <cell r="CL45">
            <v>0.97928999999999999</v>
          </cell>
          <cell r="CM45">
            <v>1.4767999999999999</v>
          </cell>
          <cell r="CN45">
            <v>2.2387299999999999</v>
          </cell>
          <cell r="CO45">
            <v>2.5106900000000003</v>
          </cell>
          <cell r="CP45">
            <v>1.45</v>
          </cell>
          <cell r="CQ45">
            <v>15</v>
          </cell>
          <cell r="CR45">
            <v>0</v>
          </cell>
          <cell r="CS45">
            <v>1.45</v>
          </cell>
        </row>
        <row r="46">
          <cell r="B46" t="str">
            <v>Иркутск П15</v>
          </cell>
          <cell r="C46" t="str">
            <v>Иркутск П15</v>
          </cell>
          <cell r="D46">
            <v>49</v>
          </cell>
          <cell r="E46">
            <v>380049</v>
          </cell>
          <cell r="F46">
            <v>1.3</v>
          </cell>
          <cell r="G46">
            <v>82033435.899999991</v>
          </cell>
          <cell r="H46">
            <v>3268511.6550521585</v>
          </cell>
          <cell r="I46">
            <v>2680574.3548404863</v>
          </cell>
          <cell r="J46">
            <v>9928237.880350098</v>
          </cell>
          <cell r="K46">
            <v>9107829.4313890487</v>
          </cell>
          <cell r="L46">
            <v>13448579.111456307</v>
          </cell>
          <cell r="M46">
            <v>13131967.139332576</v>
          </cell>
          <cell r="N46">
            <v>5234759.8243745007</v>
          </cell>
          <cell r="O46">
            <v>13466505.438013408</v>
          </cell>
          <cell r="P46">
            <v>2566725.6150450804</v>
          </cell>
          <cell r="Q46">
            <v>9199745.4501463268</v>
          </cell>
          <cell r="R46">
            <v>108417189</v>
          </cell>
          <cell r="S46">
            <v>4319736.7264546417</v>
          </cell>
          <cell r="T46">
            <v>3542705.8889934183</v>
          </cell>
          <cell r="U46">
            <v>13121377.044635966</v>
          </cell>
          <cell r="V46">
            <v>12037107.235717639</v>
          </cell>
          <cell r="W46">
            <v>17773937.26486849</v>
          </cell>
          <cell r="X46">
            <v>17355495.934881467</v>
          </cell>
          <cell r="Y46">
            <v>6918373.4537299452</v>
          </cell>
          <cell r="Z46">
            <v>17797629.091415729</v>
          </cell>
          <cell r="AA46">
            <v>3392240.8962207544</v>
          </cell>
          <cell r="AB46">
            <v>12158585.463081945</v>
          </cell>
          <cell r="AC46">
            <v>106189548.23752433</v>
          </cell>
          <cell r="AD46">
            <v>106189548.23752433</v>
          </cell>
          <cell r="AE46">
            <v>4230979.383603652</v>
          </cell>
          <cell r="AF46">
            <v>3469914.147014346</v>
          </cell>
          <cell r="AG46">
            <v>12851772.984301552</v>
          </cell>
          <cell r="AH46">
            <v>11789781.594941476</v>
          </cell>
          <cell r="AI46">
            <v>17408737.359520394</v>
          </cell>
          <cell r="AJ46">
            <v>16998893.715675037</v>
          </cell>
          <cell r="AK46">
            <v>6776222.0950965974</v>
          </cell>
          <cell r="AL46">
            <v>17431942.391685296</v>
          </cell>
          <cell r="AM46">
            <v>3322540.7484281538</v>
          </cell>
          <cell r="AN46">
            <v>11908763.817257818</v>
          </cell>
          <cell r="AO46">
            <v>81684267.875018701</v>
          </cell>
          <cell r="AP46">
            <v>3254599.5258489628</v>
          </cell>
          <cell r="AQ46">
            <v>2669164.7284725737</v>
          </cell>
          <cell r="AR46">
            <v>9885979.2186935022</v>
          </cell>
          <cell r="AS46">
            <v>9069062.7653395962</v>
          </cell>
          <cell r="AT46">
            <v>13391336.430400303</v>
          </cell>
          <cell r="AU46">
            <v>13076072.088980798</v>
          </cell>
          <cell r="AV46">
            <v>5212478.53468969</v>
          </cell>
          <cell r="AW46">
            <v>13409186.455142535</v>
          </cell>
          <cell r="AX46">
            <v>2555800.5757139642</v>
          </cell>
          <cell r="AY46">
            <v>9160587.5517367832</v>
          </cell>
          <cell r="AZ46">
            <v>30507</v>
          </cell>
          <cell r="BA46">
            <v>309</v>
          </cell>
          <cell r="BB46">
            <v>306</v>
          </cell>
          <cell r="BC46">
            <v>1439</v>
          </cell>
          <cell r="BD46">
            <v>1296</v>
          </cell>
          <cell r="BE46">
            <v>3651</v>
          </cell>
          <cell r="BF46">
            <v>3402</v>
          </cell>
          <cell r="BG46">
            <v>8444</v>
          </cell>
          <cell r="BH46">
            <v>7268</v>
          </cell>
          <cell r="BI46">
            <v>1171</v>
          </cell>
          <cell r="BJ46">
            <v>3221</v>
          </cell>
          <cell r="BK46">
            <v>223.13</v>
          </cell>
          <cell r="BL46">
            <v>877.72</v>
          </cell>
          <cell r="BM46">
            <v>726.9</v>
          </cell>
          <cell r="BN46">
            <v>572.5</v>
          </cell>
          <cell r="BO46">
            <v>583.14</v>
          </cell>
          <cell r="BP46">
            <v>305.64999999999998</v>
          </cell>
          <cell r="BQ46">
            <v>320.3</v>
          </cell>
          <cell r="BR46">
            <v>51.44</v>
          </cell>
          <cell r="BS46">
            <v>153.75</v>
          </cell>
          <cell r="BT46">
            <v>181.88</v>
          </cell>
          <cell r="BU46">
            <v>237</v>
          </cell>
          <cell r="BV46">
            <v>4.3438999999999997</v>
          </cell>
          <cell r="BW46">
            <v>3.5973999999999999</v>
          </cell>
          <cell r="BX46">
            <v>2.8332999999999999</v>
          </cell>
          <cell r="BY46">
            <v>2.8860000000000001</v>
          </cell>
          <cell r="BZ46">
            <v>1.5126999999999999</v>
          </cell>
          <cell r="CA46">
            <v>1.5851999999999999</v>
          </cell>
          <cell r="CB46">
            <v>0.25459999999999999</v>
          </cell>
          <cell r="CC46">
            <v>0.76090000000000002</v>
          </cell>
          <cell r="CD46">
            <v>0.90010000000000001</v>
          </cell>
          <cell r="CE46">
            <v>1.1729000000000001</v>
          </cell>
          <cell r="CF46">
            <v>5.6470699999999994</v>
          </cell>
          <cell r="CG46">
            <v>4.6766199999999998</v>
          </cell>
          <cell r="CH46">
            <v>3.68329</v>
          </cell>
          <cell r="CI46">
            <v>3.7518000000000002</v>
          </cell>
          <cell r="CJ46">
            <v>1.96651</v>
          </cell>
          <cell r="CK46">
            <v>2.0607600000000001</v>
          </cell>
          <cell r="CL46">
            <v>0.33098</v>
          </cell>
          <cell r="CM46">
            <v>0.9891700000000001</v>
          </cell>
          <cell r="CN46">
            <v>1.1701300000000001</v>
          </cell>
          <cell r="CO46">
            <v>1.5247700000000002</v>
          </cell>
          <cell r="CP46">
            <v>1.45</v>
          </cell>
          <cell r="CQ46">
            <v>15</v>
          </cell>
          <cell r="CR46">
            <v>0</v>
          </cell>
          <cell r="CS46">
            <v>1.43</v>
          </cell>
        </row>
        <row r="47">
          <cell r="B47" t="str">
            <v>Усть-Орда областная больница №2</v>
          </cell>
          <cell r="C47" t="str">
            <v>Усть-Орда областная больница №2</v>
          </cell>
          <cell r="D47">
            <v>251</v>
          </cell>
          <cell r="E47">
            <v>380251</v>
          </cell>
          <cell r="F47">
            <v>1.3</v>
          </cell>
          <cell r="G47">
            <v>100626806.74000001</v>
          </cell>
          <cell r="H47">
            <v>3235952.5240655374</v>
          </cell>
          <cell r="I47">
            <v>2382691.6986477571</v>
          </cell>
          <cell r="J47">
            <v>7408455.0553047555</v>
          </cell>
          <cell r="K47">
            <v>7061267.6310117636</v>
          </cell>
          <cell r="L47">
            <v>12115435.723438501</v>
          </cell>
          <cell r="M47">
            <v>12038959.357568704</v>
          </cell>
          <cell r="N47">
            <v>9809860.7799227703</v>
          </cell>
          <cell r="O47">
            <v>25310934.230822396</v>
          </cell>
          <cell r="P47">
            <v>4638867.9403392971</v>
          </cell>
          <cell r="Q47">
            <v>16624381.798878532</v>
          </cell>
          <cell r="R47">
            <v>110858713</v>
          </cell>
          <cell r="S47">
            <v>3564989.7255897652</v>
          </cell>
          <cell r="T47">
            <v>2624967.8763072132</v>
          </cell>
          <cell r="U47">
            <v>8161759.4690397596</v>
          </cell>
          <cell r="V47">
            <v>7779269.4321020534</v>
          </cell>
          <cell r="W47">
            <v>13347354.002844671</v>
          </cell>
          <cell r="X47">
            <v>13263101.388954729</v>
          </cell>
          <cell r="Y47">
            <v>10807344.245567922</v>
          </cell>
          <cell r="Z47">
            <v>27884593.425553191</v>
          </cell>
          <cell r="AA47">
            <v>5110555.9870514395</v>
          </cell>
          <cell r="AB47">
            <v>18314777.446989257</v>
          </cell>
          <cell r="AC47">
            <v>107694012.42798148</v>
          </cell>
          <cell r="AD47">
            <v>107694012.42798148</v>
          </cell>
          <cell r="AE47">
            <v>3463219.4206809029</v>
          </cell>
          <cell r="AF47">
            <v>2550032.5183648956</v>
          </cell>
          <cell r="AG47">
            <v>7928764.4778355258</v>
          </cell>
          <cell r="AH47">
            <v>7557193.4422638929</v>
          </cell>
          <cell r="AI47">
            <v>12966325.054333098</v>
          </cell>
          <cell r="AJ47">
            <v>12884477.612649797</v>
          </cell>
          <cell r="AK47">
            <v>10498825.342629278</v>
          </cell>
          <cell r="AL47">
            <v>27088567.688141353</v>
          </cell>
          <cell r="AM47">
            <v>4964664.1665722104</v>
          </cell>
          <cell r="AN47">
            <v>17791942.704510525</v>
          </cell>
          <cell r="AO47">
            <v>82841548.021524206</v>
          </cell>
          <cell r="AP47">
            <v>2664014.93898531</v>
          </cell>
          <cell r="AQ47">
            <v>1961563.4756653043</v>
          </cell>
          <cell r="AR47">
            <v>6099049.5983350193</v>
          </cell>
          <cell r="AS47">
            <v>5813225.7248183787</v>
          </cell>
          <cell r="AT47">
            <v>9974096.1956408452</v>
          </cell>
          <cell r="AU47">
            <v>9911136.625115227</v>
          </cell>
          <cell r="AV47">
            <v>8076019.4943302134</v>
          </cell>
          <cell r="AW47">
            <v>20837359.760108732</v>
          </cell>
          <cell r="AX47">
            <v>3818972.435824777</v>
          </cell>
          <cell r="AY47">
            <v>13686109.772700403</v>
          </cell>
          <cell r="AZ47">
            <v>30662</v>
          </cell>
          <cell r="BA47">
            <v>261</v>
          </cell>
          <cell r="BB47">
            <v>190</v>
          </cell>
          <cell r="BC47">
            <v>1113</v>
          </cell>
          <cell r="BD47">
            <v>1020</v>
          </cell>
          <cell r="BE47">
            <v>3245</v>
          </cell>
          <cell r="BF47">
            <v>3042</v>
          </cell>
          <cell r="BG47">
            <v>7768</v>
          </cell>
          <cell r="BH47">
            <v>8094</v>
          </cell>
          <cell r="BI47">
            <v>1830</v>
          </cell>
          <cell r="BJ47">
            <v>4099</v>
          </cell>
          <cell r="BK47">
            <v>225.15</v>
          </cell>
          <cell r="BL47">
            <v>850.58</v>
          </cell>
          <cell r="BM47">
            <v>860.33</v>
          </cell>
          <cell r="BN47">
            <v>456.65</v>
          </cell>
          <cell r="BO47">
            <v>474.94</v>
          </cell>
          <cell r="BP47">
            <v>256.14</v>
          </cell>
          <cell r="BQ47">
            <v>271.51</v>
          </cell>
          <cell r="BR47">
            <v>86.64</v>
          </cell>
          <cell r="BS47">
            <v>214.54</v>
          </cell>
          <cell r="BT47">
            <v>173.91</v>
          </cell>
          <cell r="BU47">
            <v>278.24</v>
          </cell>
          <cell r="BV47">
            <v>4.2095000000000002</v>
          </cell>
          <cell r="BW47">
            <v>4.2577999999999996</v>
          </cell>
          <cell r="BX47">
            <v>2.2599999999999998</v>
          </cell>
          <cell r="BY47">
            <v>2.3504999999999998</v>
          </cell>
          <cell r="BZ47">
            <v>1.2676000000000001</v>
          </cell>
          <cell r="CA47">
            <v>1.3436999999999999</v>
          </cell>
          <cell r="CB47">
            <v>0.42880000000000001</v>
          </cell>
          <cell r="CC47">
            <v>1.0618000000000001</v>
          </cell>
          <cell r="CD47">
            <v>0.86070000000000002</v>
          </cell>
          <cell r="CE47">
            <v>1.377</v>
          </cell>
          <cell r="CF47">
            <v>5.4723500000000005</v>
          </cell>
          <cell r="CG47">
            <v>5.5351399999999993</v>
          </cell>
          <cell r="CH47">
            <v>2.9379999999999997</v>
          </cell>
          <cell r="CI47">
            <v>3.05565</v>
          </cell>
          <cell r="CJ47">
            <v>1.6478800000000002</v>
          </cell>
          <cell r="CK47">
            <v>1.74681</v>
          </cell>
          <cell r="CL47">
            <v>0.55744000000000005</v>
          </cell>
          <cell r="CM47">
            <v>1.3803400000000001</v>
          </cell>
          <cell r="CN47">
            <v>1.1189100000000001</v>
          </cell>
          <cell r="CO47">
            <v>1.7901</v>
          </cell>
          <cell r="CP47">
            <v>1.44</v>
          </cell>
          <cell r="CQ47">
            <v>15</v>
          </cell>
          <cell r="CR47">
            <v>0</v>
          </cell>
          <cell r="CS47">
            <v>1.45</v>
          </cell>
        </row>
        <row r="48">
          <cell r="B48" t="str">
            <v>Свирск Больница</v>
          </cell>
          <cell r="C48" t="str">
            <v>Свирск Больница</v>
          </cell>
          <cell r="D48">
            <v>162</v>
          </cell>
          <cell r="E48">
            <v>380162</v>
          </cell>
          <cell r="F48">
            <v>1.3</v>
          </cell>
          <cell r="G48">
            <v>30005375.84</v>
          </cell>
          <cell r="H48">
            <v>932849.49771353533</v>
          </cell>
          <cell r="I48">
            <v>711123.66506264091</v>
          </cell>
          <cell r="J48">
            <v>2335140.254151003</v>
          </cell>
          <cell r="K48">
            <v>2056120.2457307526</v>
          </cell>
          <cell r="L48">
            <v>2591534.4873968405</v>
          </cell>
          <cell r="M48">
            <v>2472768.0290477229</v>
          </cell>
          <cell r="N48">
            <v>2985618.9330010731</v>
          </cell>
          <cell r="O48">
            <v>5385858.0456307847</v>
          </cell>
          <cell r="P48">
            <v>2230500.2715058131</v>
          </cell>
          <cell r="Q48">
            <v>8303862.4107598336</v>
          </cell>
          <cell r="R48">
            <v>41431152</v>
          </cell>
          <cell r="S48">
            <v>1288070.162459699</v>
          </cell>
          <cell r="T48">
            <v>981913.13500332297</v>
          </cell>
          <cell r="U48">
            <v>3224340.5757336062</v>
          </cell>
          <cell r="V48">
            <v>2839072.2677629413</v>
          </cell>
          <cell r="W48">
            <v>3578367.4176627337</v>
          </cell>
          <cell r="X48">
            <v>3414375.7644802299</v>
          </cell>
          <cell r="Y48">
            <v>4122515.6614217325</v>
          </cell>
          <cell r="Z48">
            <v>7436744.1530754697</v>
          </cell>
          <cell r="AA48">
            <v>3079854.6326356763</v>
          </cell>
          <cell r="AB48">
            <v>11465898.229764586</v>
          </cell>
          <cell r="AC48">
            <v>51239883.059178025</v>
          </cell>
          <cell r="AD48">
            <v>51239883.059178025</v>
          </cell>
          <cell r="AE48">
            <v>1593017.8455199946</v>
          </cell>
          <cell r="AF48">
            <v>1214378.8377364248</v>
          </cell>
          <cell r="AG48">
            <v>3987695.8778156284</v>
          </cell>
          <cell r="AH48">
            <v>3511216.173683234</v>
          </cell>
          <cell r="AI48">
            <v>4425537.7698358791</v>
          </cell>
          <cell r="AJ48">
            <v>4222721.4655305399</v>
          </cell>
          <cell r="AK48">
            <v>5098511.8734057769</v>
          </cell>
          <cell r="AL48">
            <v>9197376.4269121215</v>
          </cell>
          <cell r="AM48">
            <v>3809003.2161191115</v>
          </cell>
          <cell r="AN48">
            <v>14180423.572619312</v>
          </cell>
          <cell r="AO48">
            <v>39415294.660906173</v>
          </cell>
          <cell r="AP48">
            <v>1225398.3427076882</v>
          </cell>
          <cell r="AQ48">
            <v>934137.56748955743</v>
          </cell>
          <cell r="AR48">
            <v>3067458.3675504834</v>
          </cell>
          <cell r="AS48">
            <v>2700935.5182178724</v>
          </cell>
          <cell r="AT48">
            <v>3404259.8229506761</v>
          </cell>
          <cell r="AU48">
            <v>3248247.2811773382</v>
          </cell>
          <cell r="AV48">
            <v>3921932.210312136</v>
          </cell>
          <cell r="AW48">
            <v>7074904.9437785549</v>
          </cell>
          <cell r="AX48">
            <v>2930002.4739377778</v>
          </cell>
          <cell r="AY48">
            <v>10908018.132784085</v>
          </cell>
          <cell r="AZ48">
            <v>14858</v>
          </cell>
          <cell r="BA48">
            <v>64</v>
          </cell>
          <cell r="BB48">
            <v>63</v>
          </cell>
          <cell r="BC48">
            <v>453</v>
          </cell>
          <cell r="BD48">
            <v>419</v>
          </cell>
          <cell r="BE48">
            <v>1380</v>
          </cell>
          <cell r="BF48">
            <v>1301</v>
          </cell>
          <cell r="BG48">
            <v>3825</v>
          </cell>
          <cell r="BH48">
            <v>3484</v>
          </cell>
          <cell r="BI48">
            <v>1064</v>
          </cell>
          <cell r="BJ48">
            <v>2805</v>
          </cell>
          <cell r="BK48">
            <v>221.07</v>
          </cell>
          <cell r="BL48">
            <v>1595.57</v>
          </cell>
          <cell r="BM48">
            <v>1235.6300000000001</v>
          </cell>
          <cell r="BN48">
            <v>564.29</v>
          </cell>
          <cell r="BO48">
            <v>537.17999999999995</v>
          </cell>
          <cell r="BP48">
            <v>205.57</v>
          </cell>
          <cell r="BQ48">
            <v>208.06</v>
          </cell>
          <cell r="BR48">
            <v>85.45</v>
          </cell>
          <cell r="BS48">
            <v>169.22</v>
          </cell>
          <cell r="BT48">
            <v>229.48</v>
          </cell>
          <cell r="BU48">
            <v>324.06</v>
          </cell>
          <cell r="BV48">
            <v>7.8964999999999996</v>
          </cell>
          <cell r="BW48">
            <v>6.1151999999999997</v>
          </cell>
          <cell r="BX48">
            <v>2.7927</v>
          </cell>
          <cell r="BY48">
            <v>2.6585000000000001</v>
          </cell>
          <cell r="BZ48">
            <v>1.0174000000000001</v>
          </cell>
          <cell r="CA48">
            <v>1.0297000000000001</v>
          </cell>
          <cell r="CB48">
            <v>0.4229</v>
          </cell>
          <cell r="CC48">
            <v>0.83750000000000002</v>
          </cell>
          <cell r="CD48">
            <v>1.1356999999999999</v>
          </cell>
          <cell r="CE48">
            <v>1.6037999999999999</v>
          </cell>
          <cell r="CF48">
            <v>10.26545</v>
          </cell>
          <cell r="CG48">
            <v>7.9497600000000004</v>
          </cell>
          <cell r="CH48">
            <v>3.6305100000000001</v>
          </cell>
          <cell r="CI48">
            <v>3.4560500000000003</v>
          </cell>
          <cell r="CJ48">
            <v>1.3226200000000001</v>
          </cell>
          <cell r="CK48">
            <v>1.3386100000000001</v>
          </cell>
          <cell r="CL48">
            <v>0.54976999999999998</v>
          </cell>
          <cell r="CM48">
            <v>1.0887500000000001</v>
          </cell>
          <cell r="CN48">
            <v>1.47641</v>
          </cell>
          <cell r="CO48">
            <v>2.08494</v>
          </cell>
          <cell r="CP48">
            <v>1.43</v>
          </cell>
          <cell r="CQ48">
            <v>15</v>
          </cell>
          <cell r="CR48">
            <v>0</v>
          </cell>
          <cell r="CS48">
            <v>1.43</v>
          </cell>
        </row>
        <row r="49">
          <cell r="B49" t="str">
            <v>Иркутск ДП1</v>
          </cell>
          <cell r="C49" t="str">
            <v>Иркутск ДП1</v>
          </cell>
          <cell r="D49">
            <v>56</v>
          </cell>
          <cell r="E49">
            <v>380056</v>
          </cell>
          <cell r="F49">
            <v>1.3</v>
          </cell>
          <cell r="G49">
            <v>58042962.089999996</v>
          </cell>
          <cell r="H49">
            <v>4416380.6533492412</v>
          </cell>
          <cell r="I49">
            <v>4304985.4962982517</v>
          </cell>
          <cell r="J49">
            <v>10708397.083771709</v>
          </cell>
          <cell r="K49">
            <v>10283976.055160291</v>
          </cell>
          <cell r="L49">
            <v>14609609.661317166</v>
          </cell>
          <cell r="M49">
            <v>13719243.406095678</v>
          </cell>
          <cell r="N49">
            <v>369.73400766022155</v>
          </cell>
          <cell r="O49">
            <v>0</v>
          </cell>
          <cell r="P49">
            <v>0</v>
          </cell>
          <cell r="Q49">
            <v>0</v>
          </cell>
          <cell r="R49">
            <v>73028479</v>
          </cell>
          <cell r="S49">
            <v>5556600.6658830969</v>
          </cell>
          <cell r="T49">
            <v>5416445.5360538168</v>
          </cell>
          <cell r="U49">
            <v>13473088.267674997</v>
          </cell>
          <cell r="V49">
            <v>12939090.327889506</v>
          </cell>
          <cell r="W49">
            <v>18381514.897454087</v>
          </cell>
          <cell r="X49">
            <v>17261274.113206558</v>
          </cell>
          <cell r="Y49">
            <v>465.19183793778586</v>
          </cell>
          <cell r="Z49">
            <v>0</v>
          </cell>
          <cell r="AA49">
            <v>0</v>
          </cell>
          <cell r="AB49">
            <v>0</v>
          </cell>
          <cell r="AC49">
            <v>61954755.531221114</v>
          </cell>
          <cell r="AD49">
            <v>61954755.531221114</v>
          </cell>
          <cell r="AE49">
            <v>4714021.7152736774</v>
          </cell>
          <cell r="AF49">
            <v>4595119.1046220222</v>
          </cell>
          <cell r="AG49">
            <v>11430087.293401904</v>
          </cell>
          <cell r="AH49">
            <v>10977062.497231826</v>
          </cell>
          <cell r="AI49">
            <v>15594221.286811505</v>
          </cell>
          <cell r="AJ49">
            <v>14643848.981725441</v>
          </cell>
          <cell r="AK49">
            <v>394.65215473753676</v>
          </cell>
          <cell r="AL49">
            <v>0</v>
          </cell>
          <cell r="AM49">
            <v>0</v>
          </cell>
          <cell r="AN49">
            <v>0</v>
          </cell>
          <cell r="AO49">
            <v>47657504.254785471</v>
          </cell>
          <cell r="AP49">
            <v>3626170.5502105211</v>
          </cell>
          <cell r="AQ49">
            <v>3534707.0035554017</v>
          </cell>
          <cell r="AR49">
            <v>8792374.8410783876</v>
          </cell>
          <cell r="AS49">
            <v>8443894.2286398653</v>
          </cell>
          <cell r="AT49">
            <v>11995554.836008849</v>
          </cell>
          <cell r="AU49">
            <v>11264499.216711877</v>
          </cell>
          <cell r="AV49">
            <v>303.57858056733596</v>
          </cell>
          <cell r="AW49">
            <v>0</v>
          </cell>
          <cell r="AX49">
            <v>0</v>
          </cell>
          <cell r="AY49">
            <v>0</v>
          </cell>
          <cell r="AZ49">
            <v>18018</v>
          </cell>
          <cell r="BA49">
            <v>524</v>
          </cell>
          <cell r="BB49">
            <v>535</v>
          </cell>
          <cell r="BC49">
            <v>2394</v>
          </cell>
          <cell r="BD49">
            <v>2379</v>
          </cell>
          <cell r="BE49">
            <v>6305</v>
          </cell>
          <cell r="BF49">
            <v>5854</v>
          </cell>
          <cell r="BG49">
            <v>14</v>
          </cell>
          <cell r="BH49">
            <v>13</v>
          </cell>
          <cell r="BI49">
            <v>0</v>
          </cell>
          <cell r="BJ49">
            <v>0</v>
          </cell>
          <cell r="BK49">
            <v>220.42</v>
          </cell>
          <cell r="BL49">
            <v>576.67999999999995</v>
          </cell>
          <cell r="BM49">
            <v>550.58000000000004</v>
          </cell>
          <cell r="BN49">
            <v>306.06</v>
          </cell>
          <cell r="BO49">
            <v>295.77999999999997</v>
          </cell>
          <cell r="BP49">
            <v>158.55000000000001</v>
          </cell>
          <cell r="BQ49">
            <v>160.35</v>
          </cell>
          <cell r="BR49">
            <v>1.81</v>
          </cell>
          <cell r="BS49">
            <v>0</v>
          </cell>
          <cell r="BV49">
            <v>2.8540000000000001</v>
          </cell>
          <cell r="BW49">
            <v>2.7248000000000001</v>
          </cell>
          <cell r="BX49">
            <v>1.5146999999999999</v>
          </cell>
          <cell r="BY49">
            <v>1.4638</v>
          </cell>
          <cell r="BZ49">
            <v>0.78469999999999995</v>
          </cell>
          <cell r="CA49">
            <v>0.79359999999999997</v>
          </cell>
          <cell r="CB49">
            <v>8.9999999999999993E-3</v>
          </cell>
          <cell r="CC49">
            <v>0</v>
          </cell>
          <cell r="CD49">
            <v>0</v>
          </cell>
          <cell r="CE49">
            <v>0</v>
          </cell>
          <cell r="CF49">
            <v>3.7102000000000004</v>
          </cell>
          <cell r="CG49">
            <v>3.5422400000000001</v>
          </cell>
          <cell r="CH49">
            <v>1.9691099999999999</v>
          </cell>
          <cell r="CI49">
            <v>1.9029400000000001</v>
          </cell>
          <cell r="CJ49">
            <v>1.0201100000000001</v>
          </cell>
          <cell r="CK49">
            <v>1.0316799999999999</v>
          </cell>
          <cell r="CL49">
            <v>1.17E-2</v>
          </cell>
          <cell r="CM49">
            <v>0</v>
          </cell>
          <cell r="CN49">
            <v>0</v>
          </cell>
          <cell r="CO49">
            <v>0</v>
          </cell>
          <cell r="CP49">
            <v>1.42</v>
          </cell>
          <cell r="CQ49">
            <v>16</v>
          </cell>
          <cell r="CR49">
            <v>1</v>
          </cell>
          <cell r="CS49">
            <v>1.41</v>
          </cell>
          <cell r="CT49">
            <v>1.4</v>
          </cell>
        </row>
        <row r="50">
          <cell r="B50" t="str">
            <v>Нижнеудинск РБ</v>
          </cell>
          <cell r="C50" t="str">
            <v>Нижнеудинск ЦРБ</v>
          </cell>
          <cell r="D50">
            <v>149</v>
          </cell>
          <cell r="E50">
            <v>380149</v>
          </cell>
          <cell r="F50">
            <v>1.3</v>
          </cell>
          <cell r="G50">
            <v>116519578.28</v>
          </cell>
          <cell r="H50">
            <v>2352808.0527767055</v>
          </cell>
          <cell r="I50">
            <v>2115339.8545005233</v>
          </cell>
          <cell r="J50">
            <v>8212648.1243735161</v>
          </cell>
          <cell r="K50">
            <v>7807273.964972374</v>
          </cell>
          <cell r="L50">
            <v>11640957.543736435</v>
          </cell>
          <cell r="M50">
            <v>11174652.976732023</v>
          </cell>
          <cell r="N50">
            <v>11876057.810596762</v>
          </cell>
          <cell r="O50">
            <v>30594061.134637482</v>
          </cell>
          <cell r="P50">
            <v>6537659.7852598997</v>
          </cell>
          <cell r="Q50">
            <v>24208119.03241428</v>
          </cell>
          <cell r="R50">
            <v>153704480</v>
          </cell>
          <cell r="S50">
            <v>3103659.8624038207</v>
          </cell>
          <cell r="T50">
            <v>2790408.4202739238</v>
          </cell>
          <cell r="U50">
            <v>10833551.133753782</v>
          </cell>
          <cell r="V50">
            <v>10298809.888583275</v>
          </cell>
          <cell r="W50">
            <v>15355937.194197731</v>
          </cell>
          <cell r="X50">
            <v>14740820.815894287</v>
          </cell>
          <cell r="Y50">
            <v>15666065.026782157</v>
          </cell>
          <cell r="Z50">
            <v>40357546.149777092</v>
          </cell>
          <cell r="AA50">
            <v>8624023.6408645231</v>
          </cell>
          <cell r="AB50">
            <v>31933657.867469411</v>
          </cell>
          <cell r="AC50">
            <v>192058484.60322827</v>
          </cell>
          <cell r="AD50">
            <v>192058484.60322827</v>
          </cell>
          <cell r="AE50">
            <v>3878118.6462303624</v>
          </cell>
          <cell r="AF50">
            <v>3486701.3155498002</v>
          </cell>
          <cell r="AG50">
            <v>13536856.008493291</v>
          </cell>
          <cell r="AH50">
            <v>12868680.343071626</v>
          </cell>
          <cell r="AI50">
            <v>19187716.761280902</v>
          </cell>
          <cell r="AJ50">
            <v>18419109.890019991</v>
          </cell>
          <cell r="AK50">
            <v>19575231.045571435</v>
          </cell>
          <cell r="AL50">
            <v>50427997.647375263</v>
          </cell>
          <cell r="AM50">
            <v>10775983.313218039</v>
          </cell>
          <cell r="AN50">
            <v>39902089.632417567</v>
          </cell>
          <cell r="AO50">
            <v>147737295.84863713</v>
          </cell>
          <cell r="AP50">
            <v>2983168.1894079708</v>
          </cell>
          <cell r="AQ50">
            <v>2682077.9350383077</v>
          </cell>
          <cell r="AR50">
            <v>10412966.160379454</v>
          </cell>
          <cell r="AS50">
            <v>9898984.8792858664</v>
          </cell>
          <cell r="AT50">
            <v>14759782.124062231</v>
          </cell>
          <cell r="AU50">
            <v>14168546.069246147</v>
          </cell>
          <cell r="AV50">
            <v>15057870.03505495</v>
          </cell>
          <cell r="AW50">
            <v>38790767.421057895</v>
          </cell>
          <cell r="AX50">
            <v>8289217.9332446447</v>
          </cell>
          <cell r="AY50">
            <v>30693915.101859666</v>
          </cell>
          <cell r="AZ50">
            <v>56639</v>
          </cell>
          <cell r="BA50">
            <v>355</v>
          </cell>
          <cell r="BB50">
            <v>330</v>
          </cell>
          <cell r="BC50">
            <v>1721</v>
          </cell>
          <cell r="BD50">
            <v>1622</v>
          </cell>
          <cell r="BE50">
            <v>6149</v>
          </cell>
          <cell r="BF50">
            <v>5980</v>
          </cell>
          <cell r="BG50">
            <v>13790</v>
          </cell>
          <cell r="BH50">
            <v>13864</v>
          </cell>
          <cell r="BI50">
            <v>3570</v>
          </cell>
          <cell r="BJ50">
            <v>9258</v>
          </cell>
          <cell r="BK50">
            <v>217.37</v>
          </cell>
          <cell r="BL50">
            <v>700.27</v>
          </cell>
          <cell r="BM50">
            <v>677.29</v>
          </cell>
          <cell r="BN50">
            <v>504.21</v>
          </cell>
          <cell r="BO50">
            <v>508.58</v>
          </cell>
          <cell r="BP50">
            <v>200.03</v>
          </cell>
          <cell r="BQ50">
            <v>197.44</v>
          </cell>
          <cell r="BR50">
            <v>91</v>
          </cell>
          <cell r="BS50">
            <v>233.16</v>
          </cell>
          <cell r="BT50">
            <v>193.49</v>
          </cell>
          <cell r="BU50">
            <v>276.27999999999997</v>
          </cell>
          <cell r="BV50">
            <v>3.4657</v>
          </cell>
          <cell r="BW50">
            <v>3.3519000000000001</v>
          </cell>
          <cell r="BX50">
            <v>2.4952999999999999</v>
          </cell>
          <cell r="BY50">
            <v>2.5169999999999999</v>
          </cell>
          <cell r="BZ50">
            <v>0.99</v>
          </cell>
          <cell r="CA50">
            <v>0.97709999999999997</v>
          </cell>
          <cell r="CB50">
            <v>0.45040000000000002</v>
          </cell>
          <cell r="CC50">
            <v>1.1538999999999999</v>
          </cell>
          <cell r="CD50">
            <v>0.95760000000000001</v>
          </cell>
          <cell r="CE50">
            <v>1.3673</v>
          </cell>
          <cell r="CF50">
            <v>4.5054100000000004</v>
          </cell>
          <cell r="CG50">
            <v>4.3574700000000002</v>
          </cell>
          <cell r="CH50">
            <v>3.2438899999999999</v>
          </cell>
          <cell r="CI50">
            <v>3.2721</v>
          </cell>
          <cell r="CJ50">
            <v>1.2869999999999999</v>
          </cell>
          <cell r="CK50">
            <v>1.27023</v>
          </cell>
          <cell r="CL50">
            <v>0.58552000000000004</v>
          </cell>
          <cell r="CM50">
            <v>1.50007</v>
          </cell>
          <cell r="CN50">
            <v>1.24488</v>
          </cell>
          <cell r="CO50">
            <v>1.77749</v>
          </cell>
          <cell r="CP50">
            <v>1.4</v>
          </cell>
          <cell r="CQ50">
            <v>16</v>
          </cell>
          <cell r="CR50">
            <v>0</v>
          </cell>
          <cell r="CS50">
            <v>1.4</v>
          </cell>
        </row>
        <row r="51">
          <cell r="B51" t="str">
            <v>Иркутск П4</v>
          </cell>
          <cell r="C51" t="str">
            <v>Иркутск П4</v>
          </cell>
          <cell r="D51">
            <v>20</v>
          </cell>
          <cell r="E51">
            <v>380020</v>
          </cell>
          <cell r="F51">
            <v>1.3</v>
          </cell>
          <cell r="G51">
            <v>88882197.249999985</v>
          </cell>
          <cell r="H51">
            <v>2849989.3585196207</v>
          </cell>
          <cell r="I51">
            <v>3010055.6525960704</v>
          </cell>
          <cell r="J51">
            <v>8567741.0866226479</v>
          </cell>
          <cell r="K51">
            <v>8248048.4880822767</v>
          </cell>
          <cell r="L51">
            <v>11740040.500136737</v>
          </cell>
          <cell r="M51">
            <v>11174167.290180052</v>
          </cell>
          <cell r="N51">
            <v>5704499.0482774554</v>
          </cell>
          <cell r="O51">
            <v>17479949.07741379</v>
          </cell>
          <cell r="P51">
            <v>4810526.8688986767</v>
          </cell>
          <cell r="Q51">
            <v>15297179.879272673</v>
          </cell>
          <cell r="R51">
            <v>127667958.00000003</v>
          </cell>
          <cell r="S51">
            <v>4093646.79296258</v>
          </cell>
          <cell r="T51">
            <v>4323561.6413983041</v>
          </cell>
          <cell r="U51">
            <v>12306469.046047516</v>
          </cell>
          <cell r="V51">
            <v>11847271.338225741</v>
          </cell>
          <cell r="W51">
            <v>16863073.189718612</v>
          </cell>
          <cell r="X51">
            <v>16050268.38248737</v>
          </cell>
          <cell r="Y51">
            <v>8193786.4661252657</v>
          </cell>
          <cell r="Z51">
            <v>25107720.93516627</v>
          </cell>
          <cell r="AA51">
            <v>6909709.2697764952</v>
          </cell>
          <cell r="AB51">
            <v>21972450.93809187</v>
          </cell>
          <cell r="AC51">
            <v>120472951.04928662</v>
          </cell>
          <cell r="AD51">
            <v>120472951.0492866</v>
          </cell>
          <cell r="AE51">
            <v>3862940.3761721477</v>
          </cell>
          <cell r="AF51">
            <v>4079897.8705584924</v>
          </cell>
          <cell r="AG51">
            <v>11612911.071813673</v>
          </cell>
          <cell r="AH51">
            <v>11179592.454965761</v>
          </cell>
          <cell r="AI51">
            <v>15912717.824824199</v>
          </cell>
          <cell r="AJ51">
            <v>15145720.409903582</v>
          </cell>
          <cell r="AK51">
            <v>7732007.7120824326</v>
          </cell>
          <cell r="AL51">
            <v>23692720.417612024</v>
          </cell>
          <cell r="AM51">
            <v>6520297.4940868514</v>
          </cell>
          <cell r="AN51">
            <v>20734145.417267449</v>
          </cell>
          <cell r="AO51">
            <v>92671500.807143539</v>
          </cell>
          <cell r="AP51">
            <v>2971492.597055498</v>
          </cell>
          <cell r="AQ51">
            <v>3138382.9773526862</v>
          </cell>
          <cell r="AR51">
            <v>8933008.5167797487</v>
          </cell>
          <cell r="AS51">
            <v>8599686.5038198158</v>
          </cell>
          <cell r="AT51">
            <v>12240552.17294169</v>
          </cell>
          <cell r="AU51">
            <v>11650554.161464294</v>
          </cell>
          <cell r="AV51">
            <v>5947698.2400634093</v>
          </cell>
          <cell r="AW51">
            <v>18225169.552009247</v>
          </cell>
          <cell r="AX51">
            <v>5015613.4569898853</v>
          </cell>
          <cell r="AY51">
            <v>15949342.628667269</v>
          </cell>
          <cell r="AZ51">
            <v>36261</v>
          </cell>
          <cell r="BA51">
            <v>269</v>
          </cell>
          <cell r="BB51">
            <v>246</v>
          </cell>
          <cell r="BC51">
            <v>1172</v>
          </cell>
          <cell r="BD51">
            <v>1207</v>
          </cell>
          <cell r="BE51">
            <v>2884</v>
          </cell>
          <cell r="BF51">
            <v>2666</v>
          </cell>
          <cell r="BG51">
            <v>9379</v>
          </cell>
          <cell r="BH51">
            <v>10679</v>
          </cell>
          <cell r="BI51">
            <v>2153</v>
          </cell>
          <cell r="BJ51">
            <v>5606</v>
          </cell>
          <cell r="BK51">
            <v>212.97</v>
          </cell>
          <cell r="BL51">
            <v>920.54</v>
          </cell>
          <cell r="BM51">
            <v>1063.1400000000001</v>
          </cell>
          <cell r="BN51">
            <v>635.16999999999996</v>
          </cell>
          <cell r="BO51">
            <v>593.74</v>
          </cell>
          <cell r="BP51">
            <v>353.69</v>
          </cell>
          <cell r="BQ51">
            <v>364.17</v>
          </cell>
          <cell r="BR51">
            <v>52.85</v>
          </cell>
          <cell r="BS51">
            <v>142.22</v>
          </cell>
          <cell r="BT51">
            <v>194.13</v>
          </cell>
          <cell r="BU51">
            <v>237.09</v>
          </cell>
          <cell r="BV51">
            <v>4.5557999999999996</v>
          </cell>
          <cell r="BW51">
            <v>5.2614999999999998</v>
          </cell>
          <cell r="BX51">
            <v>3.1435</v>
          </cell>
          <cell r="BY51">
            <v>2.9384000000000001</v>
          </cell>
          <cell r="BZ51">
            <v>1.7504</v>
          </cell>
          <cell r="CA51">
            <v>1.8023</v>
          </cell>
          <cell r="CB51">
            <v>0.2616</v>
          </cell>
          <cell r="CC51">
            <v>0.70389999999999997</v>
          </cell>
          <cell r="CD51">
            <v>0.96079999999999999</v>
          </cell>
          <cell r="CE51">
            <v>1.1734</v>
          </cell>
          <cell r="CF51">
            <v>5.9225399999999997</v>
          </cell>
          <cell r="CG51">
            <v>6.83995</v>
          </cell>
          <cell r="CH51">
            <v>4.0865499999999999</v>
          </cell>
          <cell r="CI51">
            <v>3.8199200000000002</v>
          </cell>
          <cell r="CJ51">
            <v>2.2755200000000002</v>
          </cell>
          <cell r="CK51">
            <v>2.3429899999999999</v>
          </cell>
          <cell r="CL51">
            <v>0.34007999999999999</v>
          </cell>
          <cell r="CM51">
            <v>0.91506999999999994</v>
          </cell>
          <cell r="CN51">
            <v>1.2490399999999999</v>
          </cell>
          <cell r="CO51">
            <v>1.52542</v>
          </cell>
          <cell r="CP51">
            <v>1.37</v>
          </cell>
          <cell r="CQ51">
            <v>17</v>
          </cell>
          <cell r="CR51">
            <v>1</v>
          </cell>
          <cell r="CS51">
            <v>1.38</v>
          </cell>
          <cell r="CT51">
            <v>1.37</v>
          </cell>
        </row>
        <row r="52">
          <cell r="B52" t="str">
            <v>Иркутск МСЧ ИАПО</v>
          </cell>
          <cell r="C52" t="str">
            <v>Иркутск МСЧ ИАПО</v>
          </cell>
          <cell r="D52">
            <v>21</v>
          </cell>
          <cell r="E52">
            <v>380021</v>
          </cell>
          <cell r="F52">
            <v>1.3</v>
          </cell>
          <cell r="G52">
            <v>141547015.05000001</v>
          </cell>
          <cell r="H52">
            <v>3723285.7192918886</v>
          </cell>
          <cell r="I52">
            <v>3446699.0973635991</v>
          </cell>
          <cell r="J52">
            <v>12209606.77542047</v>
          </cell>
          <cell r="K52">
            <v>10975022.549005149</v>
          </cell>
          <cell r="L52">
            <v>13304586.427403254</v>
          </cell>
          <cell r="M52">
            <v>12082140.480773434</v>
          </cell>
          <cell r="N52">
            <v>14750722.436221147</v>
          </cell>
          <cell r="O52">
            <v>35566224.096314788</v>
          </cell>
          <cell r="P52">
            <v>8443876.319070721</v>
          </cell>
          <cell r="Q52">
            <v>27044851.149135537</v>
          </cell>
          <cell r="R52">
            <v>213167224.99999997</v>
          </cell>
          <cell r="S52">
            <v>5607200.4371354682</v>
          </cell>
          <cell r="T52">
            <v>5190666.0252458863</v>
          </cell>
          <cell r="U52">
            <v>18387445.286205485</v>
          </cell>
          <cell r="V52">
            <v>16528183.94126817</v>
          </cell>
          <cell r="W52">
            <v>20036464.68631212</v>
          </cell>
          <cell r="X52">
            <v>18195483.369514115</v>
          </cell>
          <cell r="Y52">
            <v>22214319.160059895</v>
          </cell>
          <cell r="Z52">
            <v>53562085.301915064</v>
          </cell>
          <cell r="AA52">
            <v>12716323.848607501</v>
          </cell>
          <cell r="AB52">
            <v>40729052.943736263</v>
          </cell>
          <cell r="AC52">
            <v>214621346.94547293</v>
          </cell>
          <cell r="AD52">
            <v>214621346.94547293</v>
          </cell>
          <cell r="AE52">
            <v>5645450.0001642322</v>
          </cell>
          <cell r="AF52">
            <v>5226074.1954227556</v>
          </cell>
          <cell r="AG52">
            <v>18512875.392601319</v>
          </cell>
          <cell r="AH52">
            <v>16640931.081396358</v>
          </cell>
          <cell r="AI52">
            <v>20173143.591852408</v>
          </cell>
          <cell r="AJ52">
            <v>18319604.006146219</v>
          </cell>
          <cell r="AK52">
            <v>22365854.31746687</v>
          </cell>
          <cell r="AL52">
            <v>53927459.499016941</v>
          </cell>
          <cell r="AM52">
            <v>12803068.354354111</v>
          </cell>
          <cell r="AN52">
            <v>41006886.507051714</v>
          </cell>
          <cell r="AO52">
            <v>165093343.80420995</v>
          </cell>
          <cell r="AP52">
            <v>4342653.8462801781</v>
          </cell>
          <cell r="AQ52">
            <v>4020057.0734021193</v>
          </cell>
          <cell r="AR52">
            <v>14240673.37892409</v>
          </cell>
          <cell r="AS52">
            <v>12800716.216458736</v>
          </cell>
          <cell r="AT52">
            <v>15517802.76296339</v>
          </cell>
          <cell r="AU52">
            <v>14092003.081650937</v>
          </cell>
          <cell r="AV52">
            <v>17204503.321128361</v>
          </cell>
          <cell r="AW52">
            <v>41482661.153089955</v>
          </cell>
          <cell r="AX52">
            <v>9848514.1187339313</v>
          </cell>
          <cell r="AY52">
            <v>31543758.851578239</v>
          </cell>
          <cell r="AZ52">
            <v>64573</v>
          </cell>
          <cell r="BA52">
            <v>389</v>
          </cell>
          <cell r="BB52">
            <v>396</v>
          </cell>
          <cell r="BC52">
            <v>1867</v>
          </cell>
          <cell r="BD52">
            <v>1749</v>
          </cell>
          <cell r="BE52">
            <v>5216</v>
          </cell>
          <cell r="BF52">
            <v>4909</v>
          </cell>
          <cell r="BG52">
            <v>19277</v>
          </cell>
          <cell r="BH52">
            <v>17252</v>
          </cell>
          <cell r="BI52">
            <v>3850</v>
          </cell>
          <cell r="BJ52">
            <v>9668</v>
          </cell>
          <cell r="BK52">
            <v>213.06</v>
          </cell>
          <cell r="BL52">
            <v>930.3</v>
          </cell>
          <cell r="BM52">
            <v>845.97</v>
          </cell>
          <cell r="BN52">
            <v>635.63</v>
          </cell>
          <cell r="BO52">
            <v>609.91</v>
          </cell>
          <cell r="BP52">
            <v>247.92</v>
          </cell>
          <cell r="BQ52">
            <v>239.22</v>
          </cell>
          <cell r="BR52">
            <v>74.37</v>
          </cell>
          <cell r="BS52">
            <v>200.38</v>
          </cell>
          <cell r="BT52">
            <v>213.17</v>
          </cell>
          <cell r="BU52">
            <v>271.89</v>
          </cell>
          <cell r="BV52">
            <v>4.6040999999999999</v>
          </cell>
          <cell r="BW52">
            <v>4.1867000000000001</v>
          </cell>
          <cell r="BX52">
            <v>3.1457000000000002</v>
          </cell>
          <cell r="BY52">
            <v>3.0185</v>
          </cell>
          <cell r="BZ52">
            <v>1.2270000000000001</v>
          </cell>
          <cell r="CA52">
            <v>1.1839</v>
          </cell>
          <cell r="CB52">
            <v>0.36809999999999998</v>
          </cell>
          <cell r="CC52">
            <v>0.99170000000000003</v>
          </cell>
          <cell r="CD52">
            <v>1.0549999999999999</v>
          </cell>
          <cell r="CE52">
            <v>1.3455999999999999</v>
          </cell>
          <cell r="CF52">
            <v>5.9853300000000003</v>
          </cell>
          <cell r="CG52">
            <v>5.4427099999999999</v>
          </cell>
          <cell r="CH52">
            <v>4.08941</v>
          </cell>
          <cell r="CI52">
            <v>3.9240500000000003</v>
          </cell>
          <cell r="CJ52">
            <v>1.5951000000000002</v>
          </cell>
          <cell r="CK52">
            <v>1.5390699999999999</v>
          </cell>
          <cell r="CL52">
            <v>0.47853000000000001</v>
          </cell>
          <cell r="CM52">
            <v>1.28921</v>
          </cell>
          <cell r="CN52">
            <v>1.3714999999999999</v>
          </cell>
          <cell r="CO52">
            <v>1.7492799999999999</v>
          </cell>
          <cell r="CP52">
            <v>1.37</v>
          </cell>
          <cell r="CQ52">
            <v>17</v>
          </cell>
          <cell r="CR52">
            <v>0</v>
          </cell>
          <cell r="CS52">
            <v>1.37</v>
          </cell>
        </row>
        <row r="53">
          <cell r="B53" t="str">
            <v>Братск ГБ2</v>
          </cell>
          <cell r="C53" t="str">
            <v>Братск ГБ2</v>
          </cell>
          <cell r="D53">
            <v>119</v>
          </cell>
          <cell r="E53">
            <v>380119</v>
          </cell>
          <cell r="F53">
            <v>1.5327999999999999</v>
          </cell>
          <cell r="G53">
            <v>109146398.50999999</v>
          </cell>
          <cell r="H53">
            <v>3367104.5473638484</v>
          </cell>
          <cell r="I53">
            <v>3187697.4303547954</v>
          </cell>
          <cell r="J53">
            <v>8607374.3949840013</v>
          </cell>
          <cell r="K53">
            <v>8007856.7620438822</v>
          </cell>
          <cell r="L53">
            <v>10614396.663649341</v>
          </cell>
          <cell r="M53">
            <v>10287273.488594029</v>
          </cell>
          <cell r="N53">
            <v>10191578.714771591</v>
          </cell>
          <cell r="O53">
            <v>25973129.70123155</v>
          </cell>
          <cell r="P53">
            <v>7110040.8429000117</v>
          </cell>
          <cell r="Q53">
            <v>21799945.964106955</v>
          </cell>
          <cell r="R53">
            <v>162505166.00000003</v>
          </cell>
          <cell r="S53">
            <v>5013192.2892406313</v>
          </cell>
          <cell r="T53">
            <v>4746077.8106216555</v>
          </cell>
          <cell r="U53">
            <v>12815290.508672826</v>
          </cell>
          <cell r="V53">
            <v>11922684.671092806</v>
          </cell>
          <cell r="W53">
            <v>15803492.514305433</v>
          </cell>
          <cell r="X53">
            <v>15316447.53077407</v>
          </cell>
          <cell r="Y53">
            <v>15173970.130533298</v>
          </cell>
          <cell r="Z53">
            <v>38670701.106564291</v>
          </cell>
          <cell r="AA53">
            <v>10585950.459340049</v>
          </cell>
          <cell r="AB53">
            <v>32457358.978854969</v>
          </cell>
          <cell r="AC53">
            <v>173466494.95256829</v>
          </cell>
          <cell r="AD53">
            <v>173466494.95256829</v>
          </cell>
          <cell r="AE53">
            <v>5351343.0763045046</v>
          </cell>
          <cell r="AF53">
            <v>5066211.1417473191</v>
          </cell>
          <cell r="AG53">
            <v>13679709.888966797</v>
          </cell>
          <cell r="AH53">
            <v>12726895.834924923</v>
          </cell>
          <cell r="AI53">
            <v>16869472.657045953</v>
          </cell>
          <cell r="AJ53">
            <v>16349575.423887121</v>
          </cell>
          <cell r="AK53">
            <v>16197487.611308159</v>
          </cell>
          <cell r="AL53">
            <v>41279124.494504437</v>
          </cell>
          <cell r="AM53">
            <v>11299995.976270983</v>
          </cell>
          <cell r="AN53">
            <v>34646678.847608089</v>
          </cell>
          <cell r="AO53">
            <v>113169686.16425385</v>
          </cell>
          <cell r="AP53">
            <v>3491220.6917435443</v>
          </cell>
          <cell r="AQ53">
            <v>3305200.3795324368</v>
          </cell>
          <cell r="AR53">
            <v>8924654.155119257</v>
          </cell>
          <cell r="AS53">
            <v>8303037.4705929831</v>
          </cell>
          <cell r="AT53">
            <v>11005658.048699083</v>
          </cell>
          <cell r="AU53">
            <v>10666476.659634082</v>
          </cell>
          <cell r="AV53">
            <v>10567254.443703132</v>
          </cell>
          <cell r="AW53">
            <v>26930535.291299868</v>
          </cell>
          <cell r="AX53">
            <v>7372126.8112415075</v>
          </cell>
          <cell r="AY53">
            <v>22603522.212687951</v>
          </cell>
          <cell r="AZ53">
            <v>52679</v>
          </cell>
          <cell r="BA53">
            <v>282</v>
          </cell>
          <cell r="BB53">
            <v>253</v>
          </cell>
          <cell r="BC53">
            <v>1447</v>
          </cell>
          <cell r="BD53">
            <v>1379</v>
          </cell>
          <cell r="BE53">
            <v>4134</v>
          </cell>
          <cell r="BF53">
            <v>3885</v>
          </cell>
          <cell r="BG53">
            <v>14324</v>
          </cell>
          <cell r="BH53">
            <v>13597</v>
          </cell>
          <cell r="BI53">
            <v>3711</v>
          </cell>
          <cell r="BJ53">
            <v>9667</v>
          </cell>
          <cell r="BK53">
            <v>179.02</v>
          </cell>
          <cell r="BL53">
            <v>1031.68</v>
          </cell>
          <cell r="BM53">
            <v>1088.67</v>
          </cell>
          <cell r="BN53">
            <v>513.97</v>
          </cell>
          <cell r="BO53">
            <v>501.75</v>
          </cell>
          <cell r="BP53">
            <v>221.85</v>
          </cell>
          <cell r="BQ53">
            <v>228.8</v>
          </cell>
          <cell r="BR53">
            <v>61.48</v>
          </cell>
          <cell r="BS53">
            <v>165.05</v>
          </cell>
          <cell r="BT53">
            <v>165.55</v>
          </cell>
          <cell r="BU53">
            <v>194.85</v>
          </cell>
          <cell r="BV53">
            <v>5.1058000000000003</v>
          </cell>
          <cell r="BW53">
            <v>5.3879000000000001</v>
          </cell>
          <cell r="BX53">
            <v>2.5436999999999999</v>
          </cell>
          <cell r="BY53">
            <v>2.4832000000000001</v>
          </cell>
          <cell r="BZ53">
            <v>1.0979000000000001</v>
          </cell>
          <cell r="CA53">
            <v>1.1323000000000001</v>
          </cell>
          <cell r="CB53">
            <v>0.30430000000000001</v>
          </cell>
          <cell r="CC53">
            <v>0.81679999999999997</v>
          </cell>
          <cell r="CD53">
            <v>0.81930000000000003</v>
          </cell>
          <cell r="CE53">
            <v>0.96430000000000005</v>
          </cell>
          <cell r="CF53">
            <v>7.8261702400000006</v>
          </cell>
          <cell r="CG53">
            <v>8.2585731199999994</v>
          </cell>
          <cell r="CH53">
            <v>3.8989833599999995</v>
          </cell>
          <cell r="CI53">
            <v>3.80624896</v>
          </cell>
          <cell r="CJ53">
            <v>1.6828611200000001</v>
          </cell>
          <cell r="CK53">
            <v>1.73558944</v>
          </cell>
          <cell r="CL53">
            <v>0.46643104000000002</v>
          </cell>
          <cell r="CM53">
            <v>1.2519910399999998</v>
          </cell>
          <cell r="CN53">
            <v>1.2558230399999999</v>
          </cell>
          <cell r="CO53">
            <v>1.4780790400000001</v>
          </cell>
          <cell r="CP53">
            <v>1.37</v>
          </cell>
          <cell r="CQ53">
            <v>17</v>
          </cell>
          <cell r="CR53">
            <v>0</v>
          </cell>
          <cell r="CS53">
            <v>1.36</v>
          </cell>
        </row>
        <row r="54">
          <cell r="B54" t="str">
            <v>Иркутск ГКБ8</v>
          </cell>
          <cell r="C54" t="str">
            <v>Иркутск ГКБ8</v>
          </cell>
          <cell r="D54">
            <v>29</v>
          </cell>
          <cell r="E54">
            <v>380029</v>
          </cell>
          <cell r="F54">
            <v>1.3</v>
          </cell>
          <cell r="G54">
            <v>228761635.95000002</v>
          </cell>
          <cell r="H54">
            <v>7957246.8836854771</v>
          </cell>
          <cell r="I54">
            <v>7840892.4308308139</v>
          </cell>
          <cell r="J54">
            <v>21090551.638747897</v>
          </cell>
          <cell r="K54">
            <v>21079112.439546168</v>
          </cell>
          <cell r="L54">
            <v>21541922.12553132</v>
          </cell>
          <cell r="M54">
            <v>20484224.645019956</v>
          </cell>
          <cell r="N54">
            <v>19883686.161731441</v>
          </cell>
          <cell r="O54">
            <v>60670709.69250948</v>
          </cell>
          <cell r="P54">
            <v>10478071.27309465</v>
          </cell>
          <cell r="Q54">
            <v>37735218.659302801</v>
          </cell>
          <cell r="R54">
            <v>375045979</v>
          </cell>
          <cell r="S54">
            <v>13045602.840018151</v>
          </cell>
          <cell r="T54">
            <v>12854844.151391599</v>
          </cell>
          <cell r="U54">
            <v>34577155.186690114</v>
          </cell>
          <cell r="V54">
            <v>34558401.055798493</v>
          </cell>
          <cell r="W54">
            <v>35317159.888109528</v>
          </cell>
          <cell r="X54">
            <v>33583105.200937591</v>
          </cell>
          <cell r="Y54">
            <v>32598545.257322986</v>
          </cell>
          <cell r="Z54">
            <v>99467315.045016408</v>
          </cell>
          <cell r="AA54">
            <v>17178398.302364297</v>
          </cell>
          <cell r="AB54">
            <v>61865452.0723508</v>
          </cell>
          <cell r="AC54">
            <v>354578822.86724281</v>
          </cell>
          <cell r="AD54">
            <v>354578822.86724275</v>
          </cell>
          <cell r="AE54">
            <v>12333673.089739207</v>
          </cell>
          <cell r="AF54">
            <v>12153324.55901972</v>
          </cell>
          <cell r="AG54">
            <v>32690197.124322616</v>
          </cell>
          <cell r="AH54">
            <v>32672466.451211073</v>
          </cell>
          <cell r="AI54">
            <v>33389817.999195457</v>
          </cell>
          <cell r="AJ54">
            <v>31750394.823924325</v>
          </cell>
          <cell r="AK54">
            <v>30819564.6713656</v>
          </cell>
          <cell r="AL54">
            <v>94039145.750785694</v>
          </cell>
          <cell r="AM54">
            <v>16240932.018623173</v>
          </cell>
          <cell r="AN54">
            <v>58489306.379055925</v>
          </cell>
          <cell r="AO54">
            <v>272752940.66710985</v>
          </cell>
          <cell r="AP54">
            <v>9487440.8382609282</v>
          </cell>
          <cell r="AQ54">
            <v>9348711.199245939</v>
          </cell>
          <cell r="AR54">
            <v>25146305.480248164</v>
          </cell>
          <cell r="AS54">
            <v>25132666.500931595</v>
          </cell>
          <cell r="AT54">
            <v>25684475.383996505</v>
          </cell>
          <cell r="AU54">
            <v>24423380.633787941</v>
          </cell>
          <cell r="AV54">
            <v>23707357.439511999</v>
          </cell>
          <cell r="AW54">
            <v>72337804.423681304</v>
          </cell>
          <cell r="AX54">
            <v>12493024.629710132</v>
          </cell>
          <cell r="AY54">
            <v>44991774.137735322</v>
          </cell>
          <cell r="AZ54">
            <v>106877</v>
          </cell>
          <cell r="BA54">
            <v>855</v>
          </cell>
          <cell r="BB54">
            <v>876</v>
          </cell>
          <cell r="BC54">
            <v>4143</v>
          </cell>
          <cell r="BD54">
            <v>4043</v>
          </cell>
          <cell r="BE54">
            <v>10268</v>
          </cell>
          <cell r="BF54">
            <v>9603</v>
          </cell>
          <cell r="BG54">
            <v>27708</v>
          </cell>
          <cell r="BH54">
            <v>31004</v>
          </cell>
          <cell r="BI54">
            <v>4829</v>
          </cell>
          <cell r="BJ54">
            <v>13548</v>
          </cell>
          <cell r="BK54">
            <v>212.67</v>
          </cell>
          <cell r="BL54">
            <v>924.7</v>
          </cell>
          <cell r="BM54">
            <v>889.34</v>
          </cell>
          <cell r="BN54">
            <v>505.8</v>
          </cell>
          <cell r="BO54">
            <v>518.03</v>
          </cell>
          <cell r="BP54">
            <v>208.45</v>
          </cell>
          <cell r="BQ54">
            <v>211.94</v>
          </cell>
          <cell r="BR54">
            <v>71.3</v>
          </cell>
          <cell r="BS54">
            <v>194.43</v>
          </cell>
          <cell r="BT54">
            <v>215.59</v>
          </cell>
          <cell r="BU54">
            <v>276.74</v>
          </cell>
          <cell r="BV54">
            <v>4.5763999999999996</v>
          </cell>
          <cell r="BW54">
            <v>4.4013999999999998</v>
          </cell>
          <cell r="BX54">
            <v>2.5032000000000001</v>
          </cell>
          <cell r="BY54">
            <v>2.5636999999999999</v>
          </cell>
          <cell r="BZ54">
            <v>1.0316000000000001</v>
          </cell>
          <cell r="CA54">
            <v>1.0488999999999999</v>
          </cell>
          <cell r="CB54">
            <v>0.35289999999999999</v>
          </cell>
          <cell r="CC54">
            <v>0.96220000000000006</v>
          </cell>
          <cell r="CD54">
            <v>1.0669999999999999</v>
          </cell>
          <cell r="CE54">
            <v>1.3695999999999999</v>
          </cell>
          <cell r="CF54">
            <v>5.9493199999999993</v>
          </cell>
          <cell r="CG54">
            <v>5.7218200000000001</v>
          </cell>
          <cell r="CH54">
            <v>3.2541600000000002</v>
          </cell>
          <cell r="CI54">
            <v>3.3328099999999998</v>
          </cell>
          <cell r="CJ54">
            <v>1.34108</v>
          </cell>
          <cell r="CK54">
            <v>1.3635699999999999</v>
          </cell>
          <cell r="CL54">
            <v>0.45877000000000001</v>
          </cell>
          <cell r="CM54">
            <v>1.2508600000000001</v>
          </cell>
          <cell r="CN54">
            <v>1.3871</v>
          </cell>
          <cell r="CO54">
            <v>1.7804800000000001</v>
          </cell>
          <cell r="CP54">
            <v>1.36</v>
          </cell>
          <cell r="CQ54">
            <v>17</v>
          </cell>
          <cell r="CR54">
            <v>0</v>
          </cell>
          <cell r="CS54">
            <v>1.36</v>
          </cell>
        </row>
        <row r="55">
          <cell r="B55" t="str">
            <v>Иркутск ГБ5</v>
          </cell>
          <cell r="C55" t="str">
            <v>Иркутск ГБ5</v>
          </cell>
          <cell r="D55">
            <v>4</v>
          </cell>
          <cell r="E55">
            <v>380004</v>
          </cell>
          <cell r="F55">
            <v>1.3</v>
          </cell>
          <cell r="G55">
            <v>60973474.699999996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123355.77688092004</v>
          </cell>
          <cell r="M55">
            <v>114780.34026685513</v>
          </cell>
          <cell r="N55">
            <v>9888053.8023154791</v>
          </cell>
          <cell r="O55">
            <v>25559664.214519102</v>
          </cell>
          <cell r="P55">
            <v>5798238.1868142616</v>
          </cell>
          <cell r="Q55">
            <v>19489382.379203372</v>
          </cell>
          <cell r="R55">
            <v>88995753.999999985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180047.80648942164</v>
          </cell>
          <cell r="X55">
            <v>167531.25808697491</v>
          </cell>
          <cell r="Y55">
            <v>14432420.131202282</v>
          </cell>
          <cell r="Z55">
            <v>37306412.336673759</v>
          </cell>
          <cell r="AA55">
            <v>8463001.0319409948</v>
          </cell>
          <cell r="AB55">
            <v>28446341.435606558</v>
          </cell>
          <cell r="AC55">
            <v>93705472.598251343</v>
          </cell>
          <cell r="AD55">
            <v>93705472.598251343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189576.0644644885</v>
          </cell>
          <cell r="AJ55">
            <v>176397.13141842256</v>
          </cell>
          <cell r="AK55">
            <v>15196194.069335338</v>
          </cell>
          <cell r="AL55">
            <v>39280694.211021006</v>
          </cell>
          <cell r="AM55">
            <v>8910869.0657030661</v>
          </cell>
          <cell r="AN55">
            <v>29951742.056309029</v>
          </cell>
          <cell r="AO55">
            <v>72081132.767885655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145827.74189576038</v>
          </cell>
          <cell r="AU55">
            <v>135690.10109109429</v>
          </cell>
          <cell r="AV55">
            <v>11689380.053334875</v>
          </cell>
          <cell r="AW55">
            <v>30215918.623862311</v>
          </cell>
          <cell r="AX55">
            <v>6854514.6659254348</v>
          </cell>
          <cell r="AY55">
            <v>23039801.581776176</v>
          </cell>
          <cell r="AZ55">
            <v>29061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10050</v>
          </cell>
          <cell r="BH55">
            <v>11243</v>
          </cell>
          <cell r="BI55">
            <v>2141</v>
          </cell>
          <cell r="BJ55">
            <v>5627</v>
          </cell>
          <cell r="BK55">
            <v>206.69</v>
          </cell>
          <cell r="BR55">
            <v>96.93</v>
          </cell>
          <cell r="BS55">
            <v>223.96</v>
          </cell>
          <cell r="BT55">
            <v>266.8</v>
          </cell>
          <cell r="BU55">
            <v>341.21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0.47970000000000002</v>
          </cell>
          <cell r="CC55">
            <v>1.1084000000000001</v>
          </cell>
          <cell r="CD55">
            <v>1.3204</v>
          </cell>
          <cell r="CE55">
            <v>1.6887000000000001</v>
          </cell>
          <cell r="CL55">
            <v>0.62361</v>
          </cell>
          <cell r="CM55">
            <v>1.4409200000000002</v>
          </cell>
          <cell r="CN55">
            <v>1.71652</v>
          </cell>
          <cell r="CO55">
            <v>2.1953100000000001</v>
          </cell>
          <cell r="CP55">
            <v>1.32</v>
          </cell>
          <cell r="CQ55">
            <v>18</v>
          </cell>
          <cell r="CR55">
            <v>1</v>
          </cell>
          <cell r="CS55">
            <v>1.33</v>
          </cell>
          <cell r="CT55">
            <v>1.31</v>
          </cell>
        </row>
        <row r="56">
          <cell r="B56" t="str">
            <v>Усть-Уда РБ</v>
          </cell>
          <cell r="C56" t="str">
            <v>Усть-Уда ЦРБ</v>
          </cell>
          <cell r="D56">
            <v>183</v>
          </cell>
          <cell r="E56">
            <v>380183</v>
          </cell>
          <cell r="F56">
            <v>1.3</v>
          </cell>
          <cell r="G56">
            <v>37137219.109999999</v>
          </cell>
          <cell r="H56">
            <v>1425474.5018272991</v>
          </cell>
          <cell r="I56">
            <v>1371043.2258590225</v>
          </cell>
          <cell r="J56">
            <v>2864503.7037206362</v>
          </cell>
          <cell r="K56">
            <v>2486278.2025233926</v>
          </cell>
          <cell r="L56">
            <v>4874352.0093862256</v>
          </cell>
          <cell r="M56">
            <v>4783140.5641055154</v>
          </cell>
          <cell r="N56">
            <v>3484542.1794247073</v>
          </cell>
          <cell r="O56">
            <v>8014271.0952923829</v>
          </cell>
          <cell r="P56">
            <v>1803953.0990838667</v>
          </cell>
          <cell r="Q56">
            <v>6029660.528776953</v>
          </cell>
          <cell r="R56">
            <v>44393687.999999993</v>
          </cell>
          <cell r="S56">
            <v>1704006.7027807282</v>
          </cell>
          <cell r="T56">
            <v>1638939.7661417676</v>
          </cell>
          <cell r="U56">
            <v>3424216.6415625932</v>
          </cell>
          <cell r="V56">
            <v>2972087.341195222</v>
          </cell>
          <cell r="W56">
            <v>5826781.5278769042</v>
          </cell>
          <cell r="X56">
            <v>5717747.7191841425</v>
          </cell>
          <cell r="Y56">
            <v>4165408.2358193155</v>
          </cell>
          <cell r="Z56">
            <v>9580228.6514238752</v>
          </cell>
          <cell r="AA56">
            <v>2156438.5531979124</v>
          </cell>
          <cell r="AB56">
            <v>7207832.8608175386</v>
          </cell>
          <cell r="AC56">
            <v>41019897.034350418</v>
          </cell>
          <cell r="AD56">
            <v>41019897.034350425</v>
          </cell>
          <cell r="AE56">
            <v>1574507.157276693</v>
          </cell>
          <cell r="AF56">
            <v>1514385.1182771225</v>
          </cell>
          <cell r="AG56">
            <v>3163986.1518197539</v>
          </cell>
          <cell r="AH56">
            <v>2746217.3611916252</v>
          </cell>
          <cell r="AI56">
            <v>5383963.1056371266</v>
          </cell>
          <cell r="AJ56">
            <v>5283215.5487808427</v>
          </cell>
          <cell r="AK56">
            <v>3848849.3440631377</v>
          </cell>
          <cell r="AL56">
            <v>8852159.181885073</v>
          </cell>
          <cell r="AM56">
            <v>1992555.5050322011</v>
          </cell>
          <cell r="AN56">
            <v>6660058.5603868477</v>
          </cell>
          <cell r="AO56">
            <v>31553766.949500322</v>
          </cell>
          <cell r="AP56">
            <v>1211159.3517513024</v>
          </cell>
          <cell r="AQ56">
            <v>1164911.6294439402</v>
          </cell>
          <cell r="AR56">
            <v>2433835.5013998104</v>
          </cell>
          <cell r="AS56">
            <v>2112474.8932243269</v>
          </cell>
          <cell r="AT56">
            <v>4141510.0812593279</v>
          </cell>
          <cell r="AU56">
            <v>4064011.9606006481</v>
          </cell>
          <cell r="AV56">
            <v>2960653.3415870289</v>
          </cell>
          <cell r="AW56">
            <v>6809353.2168346709</v>
          </cell>
          <cell r="AX56">
            <v>1532735.0038709238</v>
          </cell>
          <cell r="AY56">
            <v>5123121.9695283445</v>
          </cell>
          <cell r="AZ56">
            <v>13149</v>
          </cell>
          <cell r="BA56">
            <v>95</v>
          </cell>
          <cell r="BB56">
            <v>93</v>
          </cell>
          <cell r="BC56">
            <v>420</v>
          </cell>
          <cell r="BD56">
            <v>386</v>
          </cell>
          <cell r="BE56">
            <v>1436</v>
          </cell>
          <cell r="BF56">
            <v>1405</v>
          </cell>
          <cell r="BG56">
            <v>3640</v>
          </cell>
          <cell r="BH56">
            <v>2897</v>
          </cell>
          <cell r="BI56">
            <v>892</v>
          </cell>
          <cell r="BJ56">
            <v>1885</v>
          </cell>
          <cell r="BK56">
            <v>199.98</v>
          </cell>
          <cell r="BL56">
            <v>1062.42</v>
          </cell>
          <cell r="BM56">
            <v>1043.83</v>
          </cell>
          <cell r="BN56">
            <v>482.9</v>
          </cell>
          <cell r="BO56">
            <v>456.06</v>
          </cell>
          <cell r="BP56">
            <v>240.34</v>
          </cell>
          <cell r="BQ56">
            <v>241.04</v>
          </cell>
          <cell r="BR56">
            <v>67.78</v>
          </cell>
          <cell r="BS56">
            <v>195.87</v>
          </cell>
          <cell r="BT56">
            <v>143.19</v>
          </cell>
          <cell r="BU56">
            <v>226.49</v>
          </cell>
          <cell r="BV56">
            <v>5.2579000000000002</v>
          </cell>
          <cell r="BW56">
            <v>5.1658999999999997</v>
          </cell>
          <cell r="BX56">
            <v>2.3898999999999999</v>
          </cell>
          <cell r="BY56">
            <v>2.2570999999999999</v>
          </cell>
          <cell r="BZ56">
            <v>1.1894</v>
          </cell>
          <cell r="CA56">
            <v>1.1929000000000001</v>
          </cell>
          <cell r="CB56">
            <v>0.33539999999999998</v>
          </cell>
          <cell r="CC56">
            <v>0.96940000000000004</v>
          </cell>
          <cell r="CD56">
            <v>0.7087</v>
          </cell>
          <cell r="CE56">
            <v>1.1209</v>
          </cell>
          <cell r="CF56">
            <v>6.8352700000000004</v>
          </cell>
          <cell r="CG56">
            <v>6.7156700000000003</v>
          </cell>
          <cell r="CH56">
            <v>3.1068699999999998</v>
          </cell>
          <cell r="CI56">
            <v>2.9342299999999999</v>
          </cell>
          <cell r="CJ56">
            <v>1.5462200000000001</v>
          </cell>
          <cell r="CK56">
            <v>1.5507700000000002</v>
          </cell>
          <cell r="CL56">
            <v>0.43601999999999996</v>
          </cell>
          <cell r="CM56">
            <v>1.2602200000000001</v>
          </cell>
          <cell r="CN56">
            <v>0.92131000000000007</v>
          </cell>
          <cell r="CO56">
            <v>1.4571700000000001</v>
          </cell>
          <cell r="CP56">
            <v>1.3</v>
          </cell>
          <cell r="CQ56">
            <v>18</v>
          </cell>
          <cell r="CR56">
            <v>0</v>
          </cell>
          <cell r="CS56">
            <v>1.28</v>
          </cell>
        </row>
        <row r="57">
          <cell r="B57" t="str">
            <v>Залари РБ</v>
          </cell>
          <cell r="C57" t="str">
            <v>Залари ЦРБ</v>
          </cell>
          <cell r="D57">
            <v>132</v>
          </cell>
          <cell r="E57">
            <v>380132</v>
          </cell>
          <cell r="F57">
            <v>1.3</v>
          </cell>
          <cell r="G57">
            <v>72673023.249999985</v>
          </cell>
          <cell r="H57">
            <v>2218542.7675901228</v>
          </cell>
          <cell r="I57">
            <v>2219163.5542430957</v>
          </cell>
          <cell r="J57">
            <v>5556454.4018775718</v>
          </cell>
          <cell r="K57">
            <v>5516736.989142566</v>
          </cell>
          <cell r="L57">
            <v>10542454.368630162</v>
          </cell>
          <cell r="M57">
            <v>10095394.213838845</v>
          </cell>
          <cell r="N57">
            <v>7022008.8255219087</v>
          </cell>
          <cell r="O57">
            <v>15246445.83195065</v>
          </cell>
          <cell r="P57">
            <v>3686438.0742383786</v>
          </cell>
          <cell r="Q57">
            <v>10569384.222966686</v>
          </cell>
          <cell r="R57">
            <v>87780475.000000015</v>
          </cell>
          <cell r="S57">
            <v>2679739.0453530583</v>
          </cell>
          <cell r="T57">
            <v>2680488.8827044531</v>
          </cell>
          <cell r="U57">
            <v>6711544.1865514275</v>
          </cell>
          <cell r="V57">
            <v>6663570.2176736454</v>
          </cell>
          <cell r="W57">
            <v>12734046.428214075</v>
          </cell>
          <cell r="X57">
            <v>12194050.278526505</v>
          </cell>
          <cell r="Y57">
            <v>8481761.7678855192</v>
          </cell>
          <cell r="Z57">
            <v>18415915.525991254</v>
          </cell>
          <cell r="AA57">
            <v>4452784.1383663677</v>
          </cell>
          <cell r="AB57">
            <v>12766574.528733697</v>
          </cell>
          <cell r="AC57">
            <v>85652498.680797279</v>
          </cell>
          <cell r="AD57">
            <v>85652498.680797264</v>
          </cell>
          <cell r="AE57">
            <v>2614776.7490092041</v>
          </cell>
          <cell r="AF57">
            <v>2615508.4087860645</v>
          </cell>
          <cell r="AG57">
            <v>6548842.7760809986</v>
          </cell>
          <cell r="AH57">
            <v>6502031.7932739807</v>
          </cell>
          <cell r="AI57">
            <v>12425347.378147785</v>
          </cell>
          <cell r="AJ57">
            <v>11898441.8276965</v>
          </cell>
          <cell r="AK57">
            <v>8276146.7015831377</v>
          </cell>
          <cell r="AL57">
            <v>17969476.472935919</v>
          </cell>
          <cell r="AM57">
            <v>4344839.6415865868</v>
          </cell>
          <cell r="AN57">
            <v>12457086.931697087</v>
          </cell>
          <cell r="AO57">
            <v>65886537.446767129</v>
          </cell>
          <cell r="AP57">
            <v>2011366.7300070799</v>
          </cell>
          <cell r="AQ57">
            <v>2011929.5452200496</v>
          </cell>
          <cell r="AR57">
            <v>5037571.3662161529</v>
          </cell>
          <cell r="AS57">
            <v>5001562.917903062</v>
          </cell>
          <cell r="AT57">
            <v>9557959.5216521416</v>
          </cell>
          <cell r="AU57">
            <v>9152647.5597665384</v>
          </cell>
          <cell r="AV57">
            <v>6366266.6935254904</v>
          </cell>
          <cell r="AW57">
            <v>13822674.209950706</v>
          </cell>
          <cell r="AX57">
            <v>3342184.33968199</v>
          </cell>
          <cell r="AY57">
            <v>9582374.5628439132</v>
          </cell>
          <cell r="AZ57">
            <v>27463</v>
          </cell>
          <cell r="BA57">
            <v>177</v>
          </cell>
          <cell r="BB57">
            <v>174</v>
          </cell>
          <cell r="BC57">
            <v>889</v>
          </cell>
          <cell r="BD57">
            <v>854</v>
          </cell>
          <cell r="BE57">
            <v>2999</v>
          </cell>
          <cell r="BF57">
            <v>2767</v>
          </cell>
          <cell r="BG57">
            <v>7226</v>
          </cell>
          <cell r="BH57">
            <v>6327</v>
          </cell>
          <cell r="BI57">
            <v>2018</v>
          </cell>
          <cell r="BJ57">
            <v>4032</v>
          </cell>
          <cell r="BK57">
            <v>199.93</v>
          </cell>
          <cell r="BL57">
            <v>946.97</v>
          </cell>
          <cell r="BM57">
            <v>963.57</v>
          </cell>
          <cell r="BN57">
            <v>472.21</v>
          </cell>
          <cell r="BO57">
            <v>488.05</v>
          </cell>
          <cell r="BP57">
            <v>265.58999999999997</v>
          </cell>
          <cell r="BQ57">
            <v>275.64999999999998</v>
          </cell>
          <cell r="BR57">
            <v>73.42</v>
          </cell>
          <cell r="BS57">
            <v>182.06</v>
          </cell>
          <cell r="BT57">
            <v>138.02000000000001</v>
          </cell>
          <cell r="BU57">
            <v>198.05</v>
          </cell>
          <cell r="BV57">
            <v>4.6866000000000003</v>
          </cell>
          <cell r="BW57">
            <v>4.7686999999999999</v>
          </cell>
          <cell r="BX57">
            <v>2.3370000000000002</v>
          </cell>
          <cell r="BY57">
            <v>2.4154</v>
          </cell>
          <cell r="BZ57">
            <v>1.3144</v>
          </cell>
          <cell r="CA57">
            <v>1.3642000000000001</v>
          </cell>
          <cell r="CB57">
            <v>0.3634</v>
          </cell>
          <cell r="CC57">
            <v>0.90100000000000002</v>
          </cell>
          <cell r="CD57">
            <v>0.68310000000000004</v>
          </cell>
          <cell r="CE57">
            <v>0.98019999999999996</v>
          </cell>
          <cell r="CF57">
            <v>6.0925800000000008</v>
          </cell>
          <cell r="CG57">
            <v>6.1993100000000005</v>
          </cell>
          <cell r="CH57">
            <v>3.0381000000000005</v>
          </cell>
          <cell r="CI57">
            <v>3.1400200000000003</v>
          </cell>
          <cell r="CJ57">
            <v>1.70872</v>
          </cell>
          <cell r="CK57">
            <v>1.7734600000000003</v>
          </cell>
          <cell r="CL57">
            <v>0.47242000000000001</v>
          </cell>
          <cell r="CM57">
            <v>1.1713</v>
          </cell>
          <cell r="CN57">
            <v>0.8880300000000001</v>
          </cell>
          <cell r="CO57">
            <v>1.2742599999999999</v>
          </cell>
          <cell r="CP57">
            <v>1.28</v>
          </cell>
          <cell r="CQ57">
            <v>19</v>
          </cell>
          <cell r="CR57">
            <v>1</v>
          </cell>
          <cell r="CS57">
            <v>1.28</v>
          </cell>
          <cell r="CT57">
            <v>1.27</v>
          </cell>
        </row>
        <row r="58">
          <cell r="B58" t="str">
            <v>Черемхово ГБ1</v>
          </cell>
          <cell r="C58" t="str">
            <v>Черемхово ГБ1</v>
          </cell>
          <cell r="D58">
            <v>157</v>
          </cell>
          <cell r="E58">
            <v>380157</v>
          </cell>
          <cell r="F58">
            <v>1.3</v>
          </cell>
          <cell r="G58">
            <v>221945862.60000002</v>
          </cell>
          <cell r="H58">
            <v>4755445.7031388618</v>
          </cell>
          <cell r="I58">
            <v>4510741.037670658</v>
          </cell>
          <cell r="J58">
            <v>11546049.956492297</v>
          </cell>
          <cell r="K58">
            <v>10446096.997107254</v>
          </cell>
          <cell r="L58">
            <v>23105688.184243061</v>
          </cell>
          <cell r="M58">
            <v>20945947.324262708</v>
          </cell>
          <cell r="N58">
            <v>23332715.129399892</v>
          </cell>
          <cell r="O58">
            <v>54996054.797707215</v>
          </cell>
          <cell r="P58">
            <v>15815721.909109849</v>
          </cell>
          <cell r="Q58">
            <v>52491401.560868226</v>
          </cell>
          <cell r="R58">
            <v>246520402</v>
          </cell>
          <cell r="S58">
            <v>5281983.5102750175</v>
          </cell>
          <cell r="T58">
            <v>5010184.3796410002</v>
          </cell>
          <cell r="U58">
            <v>12824464.684508894</v>
          </cell>
          <cell r="V58">
            <v>11602721.496543333</v>
          </cell>
          <cell r="W58">
            <v>25664022.176127959</v>
          </cell>
          <cell r="X58">
            <v>23265148.05979567</v>
          </cell>
          <cell r="Y58">
            <v>25916186.254021853</v>
          </cell>
          <cell r="Z58">
            <v>61085389.825801641</v>
          </cell>
          <cell r="AA58">
            <v>17566888.056754284</v>
          </cell>
          <cell r="AB58">
            <v>58303413.556530342</v>
          </cell>
          <cell r="AC58">
            <v>236115057.34709877</v>
          </cell>
          <cell r="AD58">
            <v>236115057.34709877</v>
          </cell>
          <cell r="AE58">
            <v>5059037.0181004973</v>
          </cell>
          <cell r="AF58">
            <v>4798710.2183878198</v>
          </cell>
          <cell r="AG58">
            <v>12283158.675153632</v>
          </cell>
          <cell r="AH58">
            <v>11112983.871974802</v>
          </cell>
          <cell r="AI58">
            <v>24580773.107264638</v>
          </cell>
          <cell r="AJ58">
            <v>22283152.727973398</v>
          </cell>
          <cell r="AK58">
            <v>24822293.627390981</v>
          </cell>
          <cell r="AL58">
            <v>58507045.278098479</v>
          </cell>
          <cell r="AM58">
            <v>16825409.772496648</v>
          </cell>
          <cell r="AN58">
            <v>55842493.050257877</v>
          </cell>
          <cell r="AO58">
            <v>181626967.19007596</v>
          </cell>
          <cell r="AP58">
            <v>3891566.9370003822</v>
          </cell>
          <cell r="AQ58">
            <v>3691315.552606015</v>
          </cell>
          <cell r="AR58">
            <v>9448583.5962720234</v>
          </cell>
          <cell r="AS58">
            <v>8548449.1322883088</v>
          </cell>
          <cell r="AT58">
            <v>18908287.005588181</v>
          </cell>
          <cell r="AU58">
            <v>17140886.713825691</v>
          </cell>
          <cell r="AV58">
            <v>19094072.021069985</v>
          </cell>
          <cell r="AW58">
            <v>45005419.444691136</v>
          </cell>
          <cell r="AX58">
            <v>12942622.901920497</v>
          </cell>
          <cell r="AY58">
            <v>42955763.884813748</v>
          </cell>
          <cell r="AZ58">
            <v>77150</v>
          </cell>
          <cell r="BA58">
            <v>492</v>
          </cell>
          <cell r="BB58">
            <v>420</v>
          </cell>
          <cell r="BC58">
            <v>2525</v>
          </cell>
          <cell r="BD58">
            <v>2342</v>
          </cell>
          <cell r="BE58">
            <v>7525</v>
          </cell>
          <cell r="BF58">
            <v>7334</v>
          </cell>
          <cell r="BG58">
            <v>19296</v>
          </cell>
          <cell r="BH58">
            <v>18660</v>
          </cell>
          <cell r="BI58">
            <v>5362</v>
          </cell>
          <cell r="BJ58">
            <v>13194</v>
          </cell>
          <cell r="BK58">
            <v>196.18</v>
          </cell>
          <cell r="BL58">
            <v>659.14</v>
          </cell>
          <cell r="BM58">
            <v>732.4</v>
          </cell>
          <cell r="BN58">
            <v>311.83</v>
          </cell>
          <cell r="BO58">
            <v>304.17</v>
          </cell>
          <cell r="BP58">
            <v>209.39</v>
          </cell>
          <cell r="BQ58">
            <v>194.77</v>
          </cell>
          <cell r="BR58">
            <v>82.46</v>
          </cell>
          <cell r="BS58">
            <v>200.99</v>
          </cell>
          <cell r="BT58">
            <v>201.15</v>
          </cell>
          <cell r="BU58">
            <v>271.31</v>
          </cell>
          <cell r="BV58">
            <v>3.2621000000000002</v>
          </cell>
          <cell r="BW58">
            <v>3.6246999999999998</v>
          </cell>
          <cell r="BX58">
            <v>1.5432999999999999</v>
          </cell>
          <cell r="BY58">
            <v>1.5053000000000001</v>
          </cell>
          <cell r="BZ58">
            <v>1.0363</v>
          </cell>
          <cell r="CA58">
            <v>0.96389999999999998</v>
          </cell>
          <cell r="CB58">
            <v>0.40810000000000002</v>
          </cell>
          <cell r="CC58">
            <v>0.99470000000000003</v>
          </cell>
          <cell r="CD58">
            <v>0.99550000000000005</v>
          </cell>
          <cell r="CE58">
            <v>1.3427</v>
          </cell>
          <cell r="CF58">
            <v>4.2407300000000001</v>
          </cell>
          <cell r="CG58">
            <v>4.71211</v>
          </cell>
          <cell r="CH58">
            <v>2.0062899999999999</v>
          </cell>
          <cell r="CI58">
            <v>1.9568900000000002</v>
          </cell>
          <cell r="CJ58">
            <v>1.3471900000000001</v>
          </cell>
          <cell r="CK58">
            <v>1.2530699999999999</v>
          </cell>
          <cell r="CL58">
            <v>0.53053000000000006</v>
          </cell>
          <cell r="CM58">
            <v>1.29311</v>
          </cell>
          <cell r="CN58">
            <v>1.2941500000000001</v>
          </cell>
          <cell r="CO58">
            <v>1.7455100000000001</v>
          </cell>
          <cell r="CP58">
            <v>1.27</v>
          </cell>
          <cell r="CQ58">
            <v>19</v>
          </cell>
          <cell r="CR58">
            <v>0</v>
          </cell>
          <cell r="CS58">
            <v>1.26</v>
          </cell>
        </row>
        <row r="59">
          <cell r="B59" t="str">
            <v>Зима ГБ</v>
          </cell>
          <cell r="C59" t="str">
            <v>Зима ГБ</v>
          </cell>
          <cell r="D59">
            <v>133</v>
          </cell>
          <cell r="E59">
            <v>380133</v>
          </cell>
          <cell r="F59">
            <v>1.3</v>
          </cell>
          <cell r="G59">
            <v>103249228.00999999</v>
          </cell>
          <cell r="H59">
            <v>2156804.9598095696</v>
          </cell>
          <cell r="I59">
            <v>1848324.2844351651</v>
          </cell>
          <cell r="J59">
            <v>5738753.4850101359</v>
          </cell>
          <cell r="K59">
            <v>5443933.6600538585</v>
          </cell>
          <cell r="L59">
            <v>10818132.749995677</v>
          </cell>
          <cell r="M59">
            <v>10305150.027363863</v>
          </cell>
          <cell r="N59">
            <v>12369215.936563538</v>
          </cell>
          <cell r="O59">
            <v>29237670.328081779</v>
          </cell>
          <cell r="P59">
            <v>5308831.8848734358</v>
          </cell>
          <cell r="Q59">
            <v>20022410.693812985</v>
          </cell>
          <cell r="R59">
            <v>116514428</v>
          </cell>
          <cell r="S59">
            <v>2433905.8125978038</v>
          </cell>
          <cell r="T59">
            <v>2085792.3193247959</v>
          </cell>
          <cell r="U59">
            <v>6476054.0357183302</v>
          </cell>
          <cell r="V59">
            <v>6143356.5044155903</v>
          </cell>
          <cell r="W59">
            <v>12208019.117312269</v>
          </cell>
          <cell r="X59">
            <v>11629129.67035641</v>
          </cell>
          <cell r="Y59">
            <v>13958381.553396227</v>
          </cell>
          <cell r="Z59">
            <v>32994052.35261498</v>
          </cell>
          <cell r="AA59">
            <v>5990897.194449544</v>
          </cell>
          <cell r="AB59">
            <v>22594839.439814065</v>
          </cell>
          <cell r="AC59">
            <v>124494701.40478127</v>
          </cell>
          <cell r="AD59">
            <v>124494701.40478127</v>
          </cell>
          <cell r="AE59">
            <v>2600608.2043910054</v>
          </cell>
          <cell r="AF59">
            <v>2228651.8197276532</v>
          </cell>
          <cell r="AG59">
            <v>6919610.1057800511</v>
          </cell>
          <cell r="AH59">
            <v>6564125.5488147764</v>
          </cell>
          <cell r="AI59">
            <v>13044167.326244371</v>
          </cell>
          <cell r="AJ59">
            <v>12425628.746239938</v>
          </cell>
          <cell r="AK59">
            <v>14914415.09358884</v>
          </cell>
          <cell r="AL59">
            <v>35253871.698812462</v>
          </cell>
          <cell r="AM59">
            <v>6401224.0387065001</v>
          </cell>
          <cell r="AN59">
            <v>24142398.822475675</v>
          </cell>
          <cell r="AO59">
            <v>95765154.926754832</v>
          </cell>
          <cell r="AP59">
            <v>2000467.8495315425</v>
          </cell>
          <cell r="AQ59">
            <v>1714347.5536366561</v>
          </cell>
          <cell r="AR59">
            <v>5322777.0044461926</v>
          </cell>
          <cell r="AS59">
            <v>5049327.3452421352</v>
          </cell>
          <cell r="AT59">
            <v>10033974.866341824</v>
          </cell>
          <cell r="AU59">
            <v>9558175.9586461056</v>
          </cell>
          <cell r="AV59">
            <v>11472626.995068338</v>
          </cell>
          <cell r="AW59">
            <v>27118362.845240355</v>
          </cell>
          <cell r="AX59">
            <v>4924018.4913126919</v>
          </cell>
          <cell r="AY59">
            <v>18571076.017288979</v>
          </cell>
          <cell r="AZ59">
            <v>40889</v>
          </cell>
          <cell r="BA59">
            <v>254</v>
          </cell>
          <cell r="BB59">
            <v>244</v>
          </cell>
          <cell r="BC59">
            <v>1362</v>
          </cell>
          <cell r="BD59">
            <v>1325</v>
          </cell>
          <cell r="BE59">
            <v>4196</v>
          </cell>
          <cell r="BF59">
            <v>4058</v>
          </cell>
          <cell r="BG59">
            <v>11329</v>
          </cell>
          <cell r="BH59">
            <v>10039</v>
          </cell>
          <cell r="BI59">
            <v>2363</v>
          </cell>
          <cell r="BJ59">
            <v>5719</v>
          </cell>
          <cell r="BK59">
            <v>195.17</v>
          </cell>
          <cell r="BL59">
            <v>656.32</v>
          </cell>
          <cell r="BM59">
            <v>585.5</v>
          </cell>
          <cell r="BN59">
            <v>325.67</v>
          </cell>
          <cell r="BO59">
            <v>317.57</v>
          </cell>
          <cell r="BP59">
            <v>199.28</v>
          </cell>
          <cell r="BQ59">
            <v>196.28</v>
          </cell>
          <cell r="BR59">
            <v>84.39</v>
          </cell>
          <cell r="BS59">
            <v>225.11</v>
          </cell>
          <cell r="BT59">
            <v>173.65</v>
          </cell>
          <cell r="BU59">
            <v>270.60000000000002</v>
          </cell>
          <cell r="BV59">
            <v>3.2481</v>
          </cell>
          <cell r="BW59">
            <v>2.8976999999999999</v>
          </cell>
          <cell r="BX59">
            <v>1.6116999999999999</v>
          </cell>
          <cell r="BY59">
            <v>1.5717000000000001</v>
          </cell>
          <cell r="BZ59">
            <v>0.98619999999999997</v>
          </cell>
          <cell r="CA59">
            <v>0.97140000000000004</v>
          </cell>
          <cell r="CB59">
            <v>0.41760000000000003</v>
          </cell>
          <cell r="CC59">
            <v>1.1141000000000001</v>
          </cell>
          <cell r="CD59">
            <v>0.85940000000000005</v>
          </cell>
          <cell r="CE59">
            <v>1.3391999999999999</v>
          </cell>
          <cell r="CF59">
            <v>4.2225299999999999</v>
          </cell>
          <cell r="CG59">
            <v>3.76701</v>
          </cell>
          <cell r="CH59">
            <v>2.0952099999999998</v>
          </cell>
          <cell r="CI59">
            <v>2.0432100000000002</v>
          </cell>
          <cell r="CJ59">
            <v>1.28206</v>
          </cell>
          <cell r="CK59">
            <v>1.2628200000000001</v>
          </cell>
          <cell r="CL59">
            <v>0.54288000000000003</v>
          </cell>
          <cell r="CM59">
            <v>1.4483300000000001</v>
          </cell>
          <cell r="CN59">
            <v>1.1172200000000001</v>
          </cell>
          <cell r="CO59">
            <v>1.7409600000000001</v>
          </cell>
          <cell r="CP59">
            <v>1.24</v>
          </cell>
          <cell r="CQ59">
            <v>20</v>
          </cell>
          <cell r="CR59">
            <v>1</v>
          </cell>
          <cell r="CS59">
            <v>1.26</v>
          </cell>
          <cell r="CT59">
            <v>1.23</v>
          </cell>
        </row>
        <row r="60">
          <cell r="B60" t="str">
            <v>Иркутск П17</v>
          </cell>
          <cell r="C60" t="str">
            <v>Иркутск П17</v>
          </cell>
          <cell r="D60">
            <v>25</v>
          </cell>
          <cell r="E60">
            <v>380025</v>
          </cell>
          <cell r="F60">
            <v>1.3</v>
          </cell>
          <cell r="G60">
            <v>44128832.179999992</v>
          </cell>
          <cell r="H60">
            <v>1293763.9995052619</v>
          </cell>
          <cell r="I60">
            <v>1393650.9040107804</v>
          </cell>
          <cell r="J60">
            <v>3550328.1479651509</v>
          </cell>
          <cell r="K60">
            <v>3338502.3342022835</v>
          </cell>
          <cell r="L60">
            <v>4119443.3347331192</v>
          </cell>
          <cell r="M60">
            <v>4351704.2957021045</v>
          </cell>
          <cell r="N60">
            <v>4115453.7192287762</v>
          </cell>
          <cell r="O60">
            <v>10395995.544279145</v>
          </cell>
          <cell r="P60">
            <v>2370368.1782160429</v>
          </cell>
          <cell r="Q60">
            <v>9199621.7221573275</v>
          </cell>
          <cell r="R60">
            <v>57548211.999999993</v>
          </cell>
          <cell r="S60">
            <v>1687191.8254669008</v>
          </cell>
          <cell r="T60">
            <v>1817453.8893497644</v>
          </cell>
          <cell r="U60">
            <v>4629967.004231425</v>
          </cell>
          <cell r="V60">
            <v>4353725.9111570688</v>
          </cell>
          <cell r="W60">
            <v>5372147.5651615253</v>
          </cell>
          <cell r="X60">
            <v>5675038.041996412</v>
          </cell>
          <cell r="Y60">
            <v>5366944.7254873207</v>
          </cell>
          <cell r="Z60">
            <v>13557371.133070208</v>
          </cell>
          <cell r="AA60">
            <v>3091186.5032280269</v>
          </cell>
          <cell r="AB60">
            <v>11997185.400851347</v>
          </cell>
          <cell r="AC60">
            <v>51275000.600217603</v>
          </cell>
          <cell r="AD60">
            <v>51275000.600217603</v>
          </cell>
          <cell r="AE60">
            <v>1503274.5389812908</v>
          </cell>
          <cell r="AF60">
            <v>1619337.0050711045</v>
          </cell>
          <cell r="AG60">
            <v>4125263.8904046929</v>
          </cell>
          <cell r="AH60">
            <v>3879135.2667527124</v>
          </cell>
          <cell r="AI60">
            <v>4786540.885546796</v>
          </cell>
          <cell r="AJ60">
            <v>5056413.8988301456</v>
          </cell>
          <cell r="AK60">
            <v>4781905.1966496734</v>
          </cell>
          <cell r="AL60">
            <v>12079510.185052279</v>
          </cell>
          <cell r="AM60">
            <v>2754222.6647875984</v>
          </cell>
          <cell r="AN60">
            <v>10689397.068141313</v>
          </cell>
          <cell r="AO60">
            <v>39442308.154013537</v>
          </cell>
          <cell r="AP60">
            <v>1156365.0299856083</v>
          </cell>
          <cell r="AQ60">
            <v>1245643.8500546957</v>
          </cell>
          <cell r="AR60">
            <v>3173279.9156959173</v>
          </cell>
          <cell r="AS60">
            <v>2983950.2051943941</v>
          </cell>
          <cell r="AT60">
            <v>3681954.527343689</v>
          </cell>
          <cell r="AU60">
            <v>3889549.1529462659</v>
          </cell>
          <cell r="AV60">
            <v>3678388.612807441</v>
          </cell>
          <cell r="AW60">
            <v>9291930.9115786757</v>
          </cell>
          <cell r="AX60">
            <v>2118632.8190673832</v>
          </cell>
          <cell r="AY60">
            <v>8222613.1293394715</v>
          </cell>
          <cell r="AZ60">
            <v>18158</v>
          </cell>
          <cell r="BA60">
            <v>117</v>
          </cell>
          <cell r="BB60">
            <v>123</v>
          </cell>
          <cell r="BC60">
            <v>582</v>
          </cell>
          <cell r="BD60">
            <v>576</v>
          </cell>
          <cell r="BE60">
            <v>1470</v>
          </cell>
          <cell r="BF60">
            <v>1413</v>
          </cell>
          <cell r="BG60">
            <v>4805</v>
          </cell>
          <cell r="BH60">
            <v>5427</v>
          </cell>
          <cell r="BI60">
            <v>1017</v>
          </cell>
          <cell r="BJ60">
            <v>2628</v>
          </cell>
          <cell r="BK60">
            <v>181.01</v>
          </cell>
          <cell r="BL60">
            <v>823.62</v>
          </cell>
          <cell r="BM60">
            <v>843.93</v>
          </cell>
          <cell r="BN60">
            <v>454.36</v>
          </cell>
          <cell r="BO60">
            <v>431.71</v>
          </cell>
          <cell r="BP60">
            <v>208.73</v>
          </cell>
          <cell r="BQ60">
            <v>229.39</v>
          </cell>
          <cell r="BR60">
            <v>63.79</v>
          </cell>
          <cell r="BS60">
            <v>142.68</v>
          </cell>
          <cell r="BT60">
            <v>173.6</v>
          </cell>
          <cell r="BU60">
            <v>260.74</v>
          </cell>
          <cell r="BV60">
            <v>4.0761000000000003</v>
          </cell>
          <cell r="BW60">
            <v>4.1765999999999996</v>
          </cell>
          <cell r="BX60">
            <v>2.2486000000000002</v>
          </cell>
          <cell r="BY60">
            <v>2.1364999999999998</v>
          </cell>
          <cell r="BZ60">
            <v>1.0329999999999999</v>
          </cell>
          <cell r="CA60">
            <v>1.1353</v>
          </cell>
          <cell r="CB60">
            <v>0.31569999999999998</v>
          </cell>
          <cell r="CC60">
            <v>0.70609999999999995</v>
          </cell>
          <cell r="CD60">
            <v>0.85919999999999996</v>
          </cell>
          <cell r="CE60">
            <v>1.2904</v>
          </cell>
          <cell r="CF60">
            <v>5.2989300000000004</v>
          </cell>
          <cell r="CG60">
            <v>5.4295799999999996</v>
          </cell>
          <cell r="CH60">
            <v>2.9231800000000003</v>
          </cell>
          <cell r="CI60">
            <v>2.77745</v>
          </cell>
          <cell r="CJ60">
            <v>1.3429</v>
          </cell>
          <cell r="CK60">
            <v>1.4758899999999999</v>
          </cell>
          <cell r="CL60">
            <v>0.41041</v>
          </cell>
          <cell r="CM60">
            <v>0.91792999999999991</v>
          </cell>
          <cell r="CN60">
            <v>1.11696</v>
          </cell>
          <cell r="CO60">
            <v>1.6775200000000001</v>
          </cell>
          <cell r="CP60">
            <v>1.23</v>
          </cell>
          <cell r="CQ60">
            <v>20</v>
          </cell>
          <cell r="CR60">
            <v>0</v>
          </cell>
          <cell r="CS60">
            <v>1.1599999999999999</v>
          </cell>
        </row>
        <row r="61">
          <cell r="B61" t="str">
            <v>Тайшет РБ</v>
          </cell>
          <cell r="C61" t="str">
            <v>Тайшет ЦРБ</v>
          </cell>
          <cell r="D61">
            <v>164</v>
          </cell>
          <cell r="E61">
            <v>380164</v>
          </cell>
          <cell r="F61">
            <v>1.3</v>
          </cell>
          <cell r="G61">
            <v>157261032.75</v>
          </cell>
          <cell r="H61">
            <v>3542448.2315721358</v>
          </cell>
          <cell r="I61">
            <v>3392389.8954304974</v>
          </cell>
          <cell r="J61">
            <v>12539837.105049202</v>
          </cell>
          <cell r="K61">
            <v>11712495.873135839</v>
          </cell>
          <cell r="L61">
            <v>19114260.880252186</v>
          </cell>
          <cell r="M61">
            <v>19002510.561234344</v>
          </cell>
          <cell r="N61">
            <v>16416611.026138552</v>
          </cell>
          <cell r="O61">
            <v>33617997.742319189</v>
          </cell>
          <cell r="P61">
            <v>8834583.844702391</v>
          </cell>
          <cell r="Q61">
            <v>29087897.590165634</v>
          </cell>
          <cell r="R61">
            <v>189794276.99999994</v>
          </cell>
          <cell r="S61">
            <v>4275289.2383072693</v>
          </cell>
          <cell r="T61">
            <v>4094187.7097353404</v>
          </cell>
          <cell r="U61">
            <v>15134005.38857002</v>
          </cell>
          <cell r="V61">
            <v>14135508.633223703</v>
          </cell>
          <cell r="W61">
            <v>23068507.568076156</v>
          </cell>
          <cell r="X61">
            <v>22933638.99554028</v>
          </cell>
          <cell r="Y61">
            <v>19812783.663003091</v>
          </cell>
          <cell r="Z61">
            <v>40572692.828707777</v>
          </cell>
          <cell r="AA61">
            <v>10662230.967710409</v>
          </cell>
          <cell r="AB61">
            <v>35105432.007125929</v>
          </cell>
          <cell r="AC61">
            <v>184129616.42291647</v>
          </cell>
          <cell r="AD61">
            <v>184129616.42291647</v>
          </cell>
          <cell r="AE61">
            <v>4147687.5909516518</v>
          </cell>
          <cell r="AF61">
            <v>3971991.2764123403</v>
          </cell>
          <cell r="AG61">
            <v>14682311.032696469</v>
          </cell>
          <cell r="AH61">
            <v>13713615.730248313</v>
          </cell>
          <cell r="AI61">
            <v>22379997.527317483</v>
          </cell>
          <cell r="AJ61">
            <v>22249154.285249986</v>
          </cell>
          <cell r="AK61">
            <v>19221444.997200765</v>
          </cell>
          <cell r="AL61">
            <v>39361747.287010022</v>
          </cell>
          <cell r="AM61">
            <v>10344002.618672531</v>
          </cell>
          <cell r="AN61">
            <v>34057664.077156939</v>
          </cell>
          <cell r="AO61">
            <v>141638166.47916654</v>
          </cell>
          <cell r="AP61">
            <v>3190528.9161166553</v>
          </cell>
          <cell r="AQ61">
            <v>3055377.9049325692</v>
          </cell>
          <cell r="AR61">
            <v>11294085.409766514</v>
          </cell>
          <cell r="AS61">
            <v>10548935.177114086</v>
          </cell>
          <cell r="AT61">
            <v>17215382.713321142</v>
          </cell>
          <cell r="AU61">
            <v>17114734.065576911</v>
          </cell>
          <cell r="AV61">
            <v>14785726.920923665</v>
          </cell>
          <cell r="AW61">
            <v>30278267.143853862</v>
          </cell>
          <cell r="AX61">
            <v>7956925.0912865624</v>
          </cell>
          <cell r="AY61">
            <v>26198203.136274569</v>
          </cell>
          <cell r="AZ61">
            <v>65002</v>
          </cell>
          <cell r="BA61">
            <v>353</v>
          </cell>
          <cell r="BB61">
            <v>408</v>
          </cell>
          <cell r="BC61">
            <v>2116</v>
          </cell>
          <cell r="BD61">
            <v>1993</v>
          </cell>
          <cell r="BE61">
            <v>6747</v>
          </cell>
          <cell r="BF61">
            <v>6579</v>
          </cell>
          <cell r="BG61">
            <v>17935</v>
          </cell>
          <cell r="BH61">
            <v>14926</v>
          </cell>
          <cell r="BI61">
            <v>4102</v>
          </cell>
          <cell r="BJ61">
            <v>9843</v>
          </cell>
          <cell r="BK61">
            <v>181.58</v>
          </cell>
          <cell r="BL61">
            <v>753.19</v>
          </cell>
          <cell r="BM61">
            <v>624.05999999999995</v>
          </cell>
          <cell r="BN61">
            <v>444.79</v>
          </cell>
          <cell r="BO61">
            <v>441.08</v>
          </cell>
          <cell r="BP61">
            <v>212.63</v>
          </cell>
          <cell r="BQ61">
            <v>216.78</v>
          </cell>
          <cell r="BR61">
            <v>68.7</v>
          </cell>
          <cell r="BS61">
            <v>169.05</v>
          </cell>
          <cell r="BT61">
            <v>161.65</v>
          </cell>
          <cell r="BU61">
            <v>221.8</v>
          </cell>
          <cell r="BV61">
            <v>3.7275999999999998</v>
          </cell>
          <cell r="BW61">
            <v>3.0884999999999998</v>
          </cell>
          <cell r="BX61">
            <v>2.2012999999999998</v>
          </cell>
          <cell r="BY61">
            <v>2.1829000000000001</v>
          </cell>
          <cell r="BZ61">
            <v>1.0523</v>
          </cell>
          <cell r="CA61">
            <v>1.0728</v>
          </cell>
          <cell r="CB61">
            <v>0.34</v>
          </cell>
          <cell r="CC61">
            <v>0.83660000000000001</v>
          </cell>
          <cell r="CD61">
            <v>0.8</v>
          </cell>
          <cell r="CE61">
            <v>1.0976999999999999</v>
          </cell>
          <cell r="CF61">
            <v>4.8458800000000002</v>
          </cell>
          <cell r="CG61">
            <v>4.0150499999999996</v>
          </cell>
          <cell r="CH61">
            <v>2.8616899999999998</v>
          </cell>
          <cell r="CI61">
            <v>2.8377700000000003</v>
          </cell>
          <cell r="CJ61">
            <v>1.36799</v>
          </cell>
          <cell r="CK61">
            <v>1.3946400000000001</v>
          </cell>
          <cell r="CL61">
            <v>0.44200000000000006</v>
          </cell>
          <cell r="CM61">
            <v>1.08758</v>
          </cell>
          <cell r="CN61">
            <v>1.04</v>
          </cell>
          <cell r="CO61">
            <v>1.4270099999999999</v>
          </cell>
          <cell r="CP61">
            <v>1.1599999999999999</v>
          </cell>
          <cell r="CQ61">
            <v>21</v>
          </cell>
          <cell r="CR61">
            <v>1</v>
          </cell>
          <cell r="CS61">
            <v>1.1599999999999999</v>
          </cell>
          <cell r="CT61">
            <v>1.1399999999999999</v>
          </cell>
        </row>
        <row r="62">
          <cell r="B62" t="str">
            <v>Иркутск ГКБ10</v>
          </cell>
          <cell r="C62" t="str">
            <v>Иркутск ГКБ10</v>
          </cell>
          <cell r="D62">
            <v>6</v>
          </cell>
          <cell r="E62">
            <v>380006</v>
          </cell>
          <cell r="F62">
            <v>1.3</v>
          </cell>
          <cell r="G62">
            <v>111128126.29000002</v>
          </cell>
          <cell r="H62">
            <v>3800104.3719462762</v>
          </cell>
          <cell r="I62">
            <v>3817143.62071048</v>
          </cell>
          <cell r="J62">
            <v>6373609.1997012869</v>
          </cell>
          <cell r="K62">
            <v>5929767.6375980601</v>
          </cell>
          <cell r="L62">
            <v>7168436.6496639708</v>
          </cell>
          <cell r="M62">
            <v>6973884.6474697888</v>
          </cell>
          <cell r="N62">
            <v>10235528.17966437</v>
          </cell>
          <cell r="O62">
            <v>29844262.731425546</v>
          </cell>
          <cell r="P62">
            <v>8557616.9679333959</v>
          </cell>
          <cell r="Q62">
            <v>28427772.283886831</v>
          </cell>
          <cell r="R62">
            <v>119575213.99999997</v>
          </cell>
          <cell r="S62">
            <v>4088958.4722414333</v>
          </cell>
          <cell r="T62">
            <v>4107292.9109240579</v>
          </cell>
          <cell r="U62">
            <v>6858080.9327946967</v>
          </cell>
          <cell r="V62">
            <v>6380502.0196751691</v>
          </cell>
          <cell r="W62">
            <v>7713324.9254302001</v>
          </cell>
          <cell r="X62">
            <v>7503984.6074283561</v>
          </cell>
          <cell r="Y62">
            <v>11013552.674256982</v>
          </cell>
          <cell r="Z62">
            <v>32112789.281353708</v>
          </cell>
          <cell r="AA62">
            <v>9208099.8252442218</v>
          </cell>
          <cell r="AB62">
            <v>30588628.350651152</v>
          </cell>
          <cell r="AC62">
            <v>112657766.28349945</v>
          </cell>
          <cell r="AD62">
            <v>112657766.28349946</v>
          </cell>
          <cell r="AE62">
            <v>3852411.486453292</v>
          </cell>
          <cell r="AF62">
            <v>3869685.2745482582</v>
          </cell>
          <cell r="AG62">
            <v>6461339.7127611162</v>
          </cell>
          <cell r="AH62">
            <v>6011388.8259816254</v>
          </cell>
          <cell r="AI62">
            <v>7267107.6860276954</v>
          </cell>
          <cell r="AJ62">
            <v>7069877.7432139181</v>
          </cell>
          <cell r="AK62">
            <v>10376416.663803369</v>
          </cell>
          <cell r="AL62">
            <v>30255058.624189567</v>
          </cell>
          <cell r="AM62">
            <v>8675409.5880396739</v>
          </cell>
          <cell r="AN62">
            <v>28819070.678480938</v>
          </cell>
          <cell r="AO62">
            <v>86659820.218076497</v>
          </cell>
          <cell r="AP62">
            <v>2963393.451117917</v>
          </cell>
          <cell r="AQ62">
            <v>2976680.9804217368</v>
          </cell>
          <cell r="AR62">
            <v>4970261.3175085504</v>
          </cell>
          <cell r="AS62">
            <v>4624145.2507550959</v>
          </cell>
          <cell r="AT62">
            <v>5590082.8354059197</v>
          </cell>
          <cell r="AU62">
            <v>5438367.494779937</v>
          </cell>
          <cell r="AV62">
            <v>7981858.9721564371</v>
          </cell>
          <cell r="AW62">
            <v>23273122.018607359</v>
          </cell>
          <cell r="AX62">
            <v>6673391.9907997493</v>
          </cell>
          <cell r="AY62">
            <v>22168515.906523798</v>
          </cell>
          <cell r="AZ62">
            <v>40960</v>
          </cell>
          <cell r="BA62">
            <v>227</v>
          </cell>
          <cell r="BB62">
            <v>246</v>
          </cell>
          <cell r="BC62">
            <v>1121</v>
          </cell>
          <cell r="BD62">
            <v>1001</v>
          </cell>
          <cell r="BE62">
            <v>3052</v>
          </cell>
          <cell r="BF62">
            <v>2985</v>
          </cell>
          <cell r="BG62">
            <v>11970</v>
          </cell>
          <cell r="BH62">
            <v>11686</v>
          </cell>
          <cell r="BI62">
            <v>2363</v>
          </cell>
          <cell r="BJ62">
            <v>6309</v>
          </cell>
          <cell r="BK62">
            <v>176.31</v>
          </cell>
          <cell r="BL62">
            <v>1087.8800000000001</v>
          </cell>
          <cell r="BM62">
            <v>1008.36</v>
          </cell>
          <cell r="BN62">
            <v>369.48</v>
          </cell>
          <cell r="BO62">
            <v>384.96</v>
          </cell>
          <cell r="BP62">
            <v>152.63</v>
          </cell>
          <cell r="BQ62">
            <v>151.82</v>
          </cell>
          <cell r="BR62">
            <v>55.57</v>
          </cell>
          <cell r="BS62">
            <v>165.96</v>
          </cell>
          <cell r="BT62">
            <v>235.34</v>
          </cell>
          <cell r="BU62">
            <v>292.82</v>
          </cell>
          <cell r="BV62">
            <v>5.3838999999999997</v>
          </cell>
          <cell r="BW62">
            <v>4.9904000000000002</v>
          </cell>
          <cell r="BX62">
            <v>1.8286</v>
          </cell>
          <cell r="BY62">
            <v>1.9052</v>
          </cell>
          <cell r="BZ62">
            <v>0.75539999999999996</v>
          </cell>
          <cell r="CA62">
            <v>0.75139999999999996</v>
          </cell>
          <cell r="CB62">
            <v>0.27500000000000002</v>
          </cell>
          <cell r="CC62">
            <v>0.82130000000000003</v>
          </cell>
          <cell r="CD62">
            <v>1.1647000000000001</v>
          </cell>
          <cell r="CE62">
            <v>1.4492</v>
          </cell>
          <cell r="CF62">
            <v>6.9990699999999997</v>
          </cell>
          <cell r="CG62">
            <v>6.4875200000000008</v>
          </cell>
          <cell r="CH62">
            <v>2.3771800000000001</v>
          </cell>
          <cell r="CI62">
            <v>2.4767600000000001</v>
          </cell>
          <cell r="CJ62">
            <v>0.98202</v>
          </cell>
          <cell r="CK62">
            <v>0.97682000000000002</v>
          </cell>
          <cell r="CL62">
            <v>0.35750000000000004</v>
          </cell>
          <cell r="CM62">
            <v>1.06769</v>
          </cell>
          <cell r="CN62">
            <v>1.5141100000000001</v>
          </cell>
          <cell r="CO62">
            <v>1.8839600000000001</v>
          </cell>
          <cell r="CP62">
            <v>1.1499999999999999</v>
          </cell>
          <cell r="CQ62">
            <v>21</v>
          </cell>
          <cell r="CR62">
            <v>0</v>
          </cell>
          <cell r="CS62">
            <v>1.1299999999999999</v>
          </cell>
        </row>
        <row r="63">
          <cell r="B63" t="str">
            <v>Слюдянка РБ</v>
          </cell>
          <cell r="C63" t="str">
            <v>Слюдянка ЦРБ</v>
          </cell>
          <cell r="D63">
            <v>99</v>
          </cell>
          <cell r="E63">
            <v>380099</v>
          </cell>
          <cell r="F63">
            <v>1.3</v>
          </cell>
          <cell r="G63">
            <v>83382768.439999998</v>
          </cell>
          <cell r="H63">
            <v>2503547.3710724241</v>
          </cell>
          <cell r="I63">
            <v>2674107.0530337137</v>
          </cell>
          <cell r="J63">
            <v>7820306.8783602016</v>
          </cell>
          <cell r="K63">
            <v>7661581.7207225086</v>
          </cell>
          <cell r="L63">
            <v>11097181.473216185</v>
          </cell>
          <cell r="M63">
            <v>11530463.202060953</v>
          </cell>
          <cell r="N63">
            <v>5943371.821772771</v>
          </cell>
          <cell r="O63">
            <v>15388762.19268644</v>
          </cell>
          <cell r="P63">
            <v>4067232.4044778734</v>
          </cell>
          <cell r="Q63">
            <v>14696214.322596926</v>
          </cell>
          <cell r="R63">
            <v>100849407</v>
          </cell>
          <cell r="S63">
            <v>3027978.9516792269</v>
          </cell>
          <cell r="T63">
            <v>3234266.6908094282</v>
          </cell>
          <cell r="U63">
            <v>9458468.7699372265</v>
          </cell>
          <cell r="V63">
            <v>9266494.5968170185</v>
          </cell>
          <cell r="W63">
            <v>13421767.972966079</v>
          </cell>
          <cell r="X63">
            <v>13945811.564171284</v>
          </cell>
          <cell r="Y63">
            <v>7188361.996370933</v>
          </cell>
          <cell r="Z63">
            <v>18612329.269364413</v>
          </cell>
          <cell r="AA63">
            <v>4919217.5289542079</v>
          </cell>
          <cell r="AB63">
            <v>17774709.658930182</v>
          </cell>
          <cell r="AC63">
            <v>95787628.70638445</v>
          </cell>
          <cell r="AD63">
            <v>95787628.70638445</v>
          </cell>
          <cell r="AE63">
            <v>2876000.2877775673</v>
          </cell>
          <cell r="AF63">
            <v>3071934.1454995391</v>
          </cell>
          <cell r="AG63">
            <v>8983734.4771465026</v>
          </cell>
          <cell r="AH63">
            <v>8801395.7667557355</v>
          </cell>
          <cell r="AI63">
            <v>12748109.933633195</v>
          </cell>
          <cell r="AJ63">
            <v>13245851.015445648</v>
          </cell>
          <cell r="AK63">
            <v>6827567.6615080489</v>
          </cell>
          <cell r="AL63">
            <v>17678149.415542427</v>
          </cell>
          <cell r="AM63">
            <v>4672314.8524750732</v>
          </cell>
          <cell r="AN63">
            <v>16882571.150600713</v>
          </cell>
          <cell r="AO63">
            <v>73682791.312603414</v>
          </cell>
          <cell r="AP63">
            <v>2212307.9136750516</v>
          </cell>
          <cell r="AQ63">
            <v>2363026.2657688763</v>
          </cell>
          <cell r="AR63">
            <v>6910564.9824203867</v>
          </cell>
          <cell r="AS63">
            <v>6770304.4359659506</v>
          </cell>
          <cell r="AT63">
            <v>9806238.4104870725</v>
          </cell>
          <cell r="AU63">
            <v>10189116.165727422</v>
          </cell>
          <cell r="AV63">
            <v>5251975.1242369609</v>
          </cell>
          <cell r="AW63">
            <v>13598576.473494174</v>
          </cell>
          <cell r="AX63">
            <v>3594088.3480577483</v>
          </cell>
          <cell r="AY63">
            <v>12986593.192769779</v>
          </cell>
          <cell r="AZ63">
            <v>34799</v>
          </cell>
          <cell r="BA63">
            <v>203</v>
          </cell>
          <cell r="BB63">
            <v>239</v>
          </cell>
          <cell r="BC63">
            <v>1128</v>
          </cell>
          <cell r="BD63">
            <v>1115</v>
          </cell>
          <cell r="BE63">
            <v>3577</v>
          </cell>
          <cell r="BF63">
            <v>3572</v>
          </cell>
          <cell r="BG63">
            <v>7891</v>
          </cell>
          <cell r="BH63">
            <v>8393</v>
          </cell>
          <cell r="BI63">
            <v>2440</v>
          </cell>
          <cell r="BJ63">
            <v>6241</v>
          </cell>
          <cell r="BK63">
            <v>176.45</v>
          </cell>
          <cell r="BL63">
            <v>908.17</v>
          </cell>
          <cell r="BM63">
            <v>823.93</v>
          </cell>
          <cell r="BN63">
            <v>510.53</v>
          </cell>
          <cell r="BO63">
            <v>506</v>
          </cell>
          <cell r="BP63">
            <v>228.46</v>
          </cell>
          <cell r="BQ63">
            <v>237.71</v>
          </cell>
          <cell r="BR63">
            <v>55.46</v>
          </cell>
          <cell r="BS63">
            <v>135.02000000000001</v>
          </cell>
          <cell r="BT63">
            <v>122.75</v>
          </cell>
          <cell r="BU63">
            <v>173.4</v>
          </cell>
          <cell r="BV63">
            <v>4.4946000000000002</v>
          </cell>
          <cell r="BW63">
            <v>4.0777000000000001</v>
          </cell>
          <cell r="BX63">
            <v>2.5266000000000002</v>
          </cell>
          <cell r="BY63">
            <v>2.5042</v>
          </cell>
          <cell r="BZ63">
            <v>1.1307</v>
          </cell>
          <cell r="CA63">
            <v>1.1763999999999999</v>
          </cell>
          <cell r="CB63">
            <v>0.27450000000000002</v>
          </cell>
          <cell r="CC63">
            <v>0.66820000000000002</v>
          </cell>
          <cell r="CD63">
            <v>0.60750000000000004</v>
          </cell>
          <cell r="CE63">
            <v>0.85819999999999996</v>
          </cell>
          <cell r="CF63">
            <v>5.8429800000000007</v>
          </cell>
          <cell r="CG63">
            <v>5.3010100000000007</v>
          </cell>
          <cell r="CH63">
            <v>3.2845800000000005</v>
          </cell>
          <cell r="CI63">
            <v>3.2554600000000002</v>
          </cell>
          <cell r="CJ63">
            <v>1.46991</v>
          </cell>
          <cell r="CK63">
            <v>1.52932</v>
          </cell>
          <cell r="CL63">
            <v>0.35685000000000006</v>
          </cell>
          <cell r="CM63">
            <v>0.8686600000000001</v>
          </cell>
          <cell r="CN63">
            <v>0.78975000000000006</v>
          </cell>
          <cell r="CO63">
            <v>1.1156600000000001</v>
          </cell>
          <cell r="CP63">
            <v>1.1399999999999999</v>
          </cell>
          <cell r="CQ63">
            <v>21</v>
          </cell>
          <cell r="CR63">
            <v>0</v>
          </cell>
          <cell r="CS63">
            <v>1.1299999999999999</v>
          </cell>
        </row>
        <row r="64">
          <cell r="B64" t="str">
            <v>Иркутск МСЧ 2</v>
          </cell>
          <cell r="C64" t="str">
            <v>Иркутск МСЧ  2</v>
          </cell>
          <cell r="D64">
            <v>19</v>
          </cell>
          <cell r="E64">
            <v>380019</v>
          </cell>
          <cell r="F64">
            <v>1.3</v>
          </cell>
          <cell r="G64">
            <v>59737623.400000006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110999.0158960796</v>
          </cell>
          <cell r="M64">
            <v>136726.26902064946</v>
          </cell>
          <cell r="N64">
            <v>7663341.9103763597</v>
          </cell>
          <cell r="O64">
            <v>21394703.519964185</v>
          </cell>
          <cell r="P64">
            <v>7727564.8313043863</v>
          </cell>
          <cell r="Q64">
            <v>22704287.853438348</v>
          </cell>
          <cell r="R64">
            <v>75456068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140205.5993306835</v>
          </cell>
          <cell r="X64">
            <v>172702.32837231382</v>
          </cell>
          <cell r="Y64">
            <v>9679756.4982574861</v>
          </cell>
          <cell r="Z64">
            <v>27024178.595666341</v>
          </cell>
          <cell r="AA64">
            <v>9760878.0563793276</v>
          </cell>
          <cell r="AB64">
            <v>28678346.921993848</v>
          </cell>
          <cell r="AC64">
            <v>74911956.233879209</v>
          </cell>
          <cell r="AD64">
            <v>74911956.233879209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139194.58035906358</v>
          </cell>
          <cell r="AJ64">
            <v>171456.97632317402</v>
          </cell>
          <cell r="AK64">
            <v>9609956.0230473801</v>
          </cell>
          <cell r="AL64">
            <v>26829307.938694768</v>
          </cell>
          <cell r="AM64">
            <v>9690492.615699511</v>
          </cell>
          <cell r="AN64">
            <v>28471548.099755313</v>
          </cell>
          <cell r="AO64">
            <v>57624581.71836862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107072.75412235659</v>
          </cell>
          <cell r="AU64">
            <v>131889.98178705692</v>
          </cell>
          <cell r="AV64">
            <v>7392273.8638825994</v>
          </cell>
          <cell r="AW64">
            <v>20637929.183611359</v>
          </cell>
          <cell r="AX64">
            <v>7454225.0889996234</v>
          </cell>
          <cell r="AY64">
            <v>21901190.845965624</v>
          </cell>
          <cell r="AZ64">
            <v>28346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8860</v>
          </cell>
          <cell r="BH64">
            <v>10670</v>
          </cell>
          <cell r="BI64">
            <v>2503</v>
          </cell>
          <cell r="BJ64">
            <v>6313</v>
          </cell>
          <cell r="BK64">
            <v>169.41</v>
          </cell>
          <cell r="BR64">
            <v>69.53</v>
          </cell>
          <cell r="BS64">
            <v>161.18</v>
          </cell>
          <cell r="BT64">
            <v>248.18</v>
          </cell>
          <cell r="BU64">
            <v>289.10000000000002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0.34410000000000002</v>
          </cell>
          <cell r="CC64">
            <v>0.79769999999999996</v>
          </cell>
          <cell r="CD64">
            <v>1.2282</v>
          </cell>
          <cell r="CE64">
            <v>1.4308000000000001</v>
          </cell>
          <cell r="CL64">
            <v>0.44733000000000006</v>
          </cell>
          <cell r="CM64">
            <v>1.03701</v>
          </cell>
          <cell r="CN64">
            <v>1.59666</v>
          </cell>
          <cell r="CO64">
            <v>1.8600400000000001</v>
          </cell>
          <cell r="CP64">
            <v>1.0900000000000001</v>
          </cell>
          <cell r="CQ64">
            <v>22</v>
          </cell>
          <cell r="CR64">
            <v>1</v>
          </cell>
          <cell r="CS64">
            <v>1.0900000000000001</v>
          </cell>
          <cell r="CT64">
            <v>1.0900000000000001</v>
          </cell>
        </row>
        <row r="65">
          <cell r="B65" t="str">
            <v>Саянск ГБ</v>
          </cell>
          <cell r="C65" t="str">
            <v>Саянск ГБ</v>
          </cell>
          <cell r="D65">
            <v>154</v>
          </cell>
          <cell r="E65">
            <v>380154</v>
          </cell>
          <cell r="F65">
            <v>1.3</v>
          </cell>
          <cell r="G65">
            <v>104975631.88999999</v>
          </cell>
          <cell r="H65">
            <v>1311603.2350286827</v>
          </cell>
          <cell r="I65">
            <v>1196203.695651876</v>
          </cell>
          <cell r="J65">
            <v>6951210.2987259356</v>
          </cell>
          <cell r="K65">
            <v>6519547.0934310546</v>
          </cell>
          <cell r="L65">
            <v>16487321.733202633</v>
          </cell>
          <cell r="M65">
            <v>16431520.470200971</v>
          </cell>
          <cell r="N65">
            <v>9650279.9786502291</v>
          </cell>
          <cell r="O65">
            <v>19327191.06479666</v>
          </cell>
          <cell r="P65">
            <v>6321445.4819469033</v>
          </cell>
          <cell r="Q65">
            <v>20779308.838365056</v>
          </cell>
          <cell r="R65">
            <v>114726221.00000001</v>
          </cell>
          <cell r="S65">
            <v>1433430.5961967725</v>
          </cell>
          <cell r="T65">
            <v>1307312.2502580239</v>
          </cell>
          <cell r="U65">
            <v>7596868.6693380745</v>
          </cell>
          <cell r="V65">
            <v>7125110.7251694473</v>
          </cell>
          <cell r="W65">
            <v>18018735.232225791</v>
          </cell>
          <cell r="X65">
            <v>17957750.907426342</v>
          </cell>
          <cell r="Y65">
            <v>10546639.573483415</v>
          </cell>
          <cell r="Z65">
            <v>21122383.866501033</v>
          </cell>
          <cell r="AA65">
            <v>6908608.5822397238</v>
          </cell>
          <cell r="AB65">
            <v>22709380.597161394</v>
          </cell>
          <cell r="AC65">
            <v>110266904.30995108</v>
          </cell>
          <cell r="AD65">
            <v>110266904.30995108</v>
          </cell>
          <cell r="AE65">
            <v>1377714.2924091052</v>
          </cell>
          <cell r="AF65">
            <v>1256498.0659689673</v>
          </cell>
          <cell r="AG65">
            <v>7301584.4443892799</v>
          </cell>
          <cell r="AH65">
            <v>6848163.3551763678</v>
          </cell>
          <cell r="AI65">
            <v>17318361.367783442</v>
          </cell>
          <cell r="AJ65">
            <v>17259747.455040094</v>
          </cell>
          <cell r="AK65">
            <v>10136700.106602821</v>
          </cell>
          <cell r="AL65">
            <v>20301373.655509178</v>
          </cell>
          <cell r="AM65">
            <v>6640076.4778326862</v>
          </cell>
          <cell r="AN65">
            <v>21826685.089239147</v>
          </cell>
          <cell r="AO65">
            <v>84820695.62303929</v>
          </cell>
          <cell r="AP65">
            <v>1059780.2249300808</v>
          </cell>
          <cell r="AQ65">
            <v>966536.97382228251</v>
          </cell>
          <cell r="AR65">
            <v>5616603.4187609842</v>
          </cell>
          <cell r="AS65">
            <v>5267817.9655202823</v>
          </cell>
          <cell r="AT65">
            <v>13321816.436756494</v>
          </cell>
          <cell r="AU65">
            <v>13276728.811569301</v>
          </cell>
          <cell r="AV65">
            <v>7797461.6204637084</v>
          </cell>
          <cell r="AW65">
            <v>15616441.273468597</v>
          </cell>
          <cell r="AX65">
            <v>5107751.1367943734</v>
          </cell>
          <cell r="AY65">
            <v>16789757.760953188</v>
          </cell>
          <cell r="AZ65">
            <v>41712</v>
          </cell>
          <cell r="BA65">
            <v>219</v>
          </cell>
          <cell r="BB65">
            <v>198</v>
          </cell>
          <cell r="BC65">
            <v>1170</v>
          </cell>
          <cell r="BD65">
            <v>1061</v>
          </cell>
          <cell r="BE65">
            <v>3784</v>
          </cell>
          <cell r="BF65">
            <v>3465</v>
          </cell>
          <cell r="BG65">
            <v>10578</v>
          </cell>
          <cell r="BH65">
            <v>9765</v>
          </cell>
          <cell r="BI65">
            <v>3474</v>
          </cell>
          <cell r="BJ65">
            <v>7998</v>
          </cell>
          <cell r="BK65">
            <v>169.46</v>
          </cell>
          <cell r="BL65">
            <v>403.26</v>
          </cell>
          <cell r="BM65">
            <v>406.79</v>
          </cell>
          <cell r="BN65">
            <v>400.04</v>
          </cell>
          <cell r="BO65">
            <v>413.75</v>
          </cell>
          <cell r="BP65">
            <v>293.38</v>
          </cell>
          <cell r="BQ65">
            <v>319.31</v>
          </cell>
          <cell r="BR65">
            <v>61.43</v>
          </cell>
          <cell r="BS65">
            <v>133.27000000000001</v>
          </cell>
          <cell r="BT65">
            <v>122.52</v>
          </cell>
          <cell r="BU65">
            <v>174.94</v>
          </cell>
          <cell r="BV65">
            <v>1.9957</v>
          </cell>
          <cell r="BW65">
            <v>2.0131999999999999</v>
          </cell>
          <cell r="BX65">
            <v>1.9798</v>
          </cell>
          <cell r="BY65">
            <v>2.0476999999999999</v>
          </cell>
          <cell r="BZ65">
            <v>1.4519</v>
          </cell>
          <cell r="CA65">
            <v>1.5803</v>
          </cell>
          <cell r="CB65">
            <v>0.30399999999999999</v>
          </cell>
          <cell r="CC65">
            <v>0.65959999999999996</v>
          </cell>
          <cell r="CD65">
            <v>0.60640000000000005</v>
          </cell>
          <cell r="CE65">
            <v>0.86580000000000001</v>
          </cell>
          <cell r="CF65">
            <v>2.5944100000000003</v>
          </cell>
          <cell r="CG65">
            <v>2.6171600000000002</v>
          </cell>
          <cell r="CH65">
            <v>2.5737399999999999</v>
          </cell>
          <cell r="CI65">
            <v>2.66201</v>
          </cell>
          <cell r="CJ65">
            <v>1.88747</v>
          </cell>
          <cell r="CK65">
            <v>2.0543900000000002</v>
          </cell>
          <cell r="CL65">
            <v>0.3952</v>
          </cell>
          <cell r="CM65">
            <v>0.85748000000000002</v>
          </cell>
          <cell r="CN65">
            <v>0.78832000000000013</v>
          </cell>
          <cell r="CO65">
            <v>1.12554</v>
          </cell>
          <cell r="CP65">
            <v>1.0900000000000001</v>
          </cell>
          <cell r="CQ65">
            <v>22</v>
          </cell>
          <cell r="CR65">
            <v>0</v>
          </cell>
          <cell r="CS65">
            <v>1.0900000000000001</v>
          </cell>
        </row>
        <row r="66">
          <cell r="B66" t="str">
            <v>Тулун ГБ</v>
          </cell>
          <cell r="C66" t="str">
            <v>Тулун ГБ</v>
          </cell>
          <cell r="D66">
            <v>165</v>
          </cell>
          <cell r="E66">
            <v>380165</v>
          </cell>
          <cell r="F66">
            <v>1.3</v>
          </cell>
          <cell r="G66">
            <v>158002107.77999997</v>
          </cell>
          <cell r="H66">
            <v>6089039.2637522537</v>
          </cell>
          <cell r="I66">
            <v>6062095.7237585569</v>
          </cell>
          <cell r="J66">
            <v>13331794.644095043</v>
          </cell>
          <cell r="K66">
            <v>12415606.174789255</v>
          </cell>
          <cell r="L66">
            <v>20573881.510466486</v>
          </cell>
          <cell r="M66">
            <v>19946127.034520987</v>
          </cell>
          <cell r="N66">
            <v>14252020.67302976</v>
          </cell>
          <cell r="O66">
            <v>32112948.93403272</v>
          </cell>
          <cell r="P66">
            <v>7285196.0890980093</v>
          </cell>
          <cell r="Q66">
            <v>25933397.7324569</v>
          </cell>
          <cell r="R66">
            <v>182786813.99999997</v>
          </cell>
          <cell r="S66">
            <v>7044185.0617075376</v>
          </cell>
          <cell r="T66">
            <v>7013015.0735186031</v>
          </cell>
          <cell r="U66">
            <v>15423061.768830772</v>
          </cell>
          <cell r="V66">
            <v>14363157.102488467</v>
          </cell>
          <cell r="W66">
            <v>23801165.096784238</v>
          </cell>
          <cell r="X66">
            <v>23074939.084710483</v>
          </cell>
          <cell r="Y66">
            <v>16487637.339069718</v>
          </cell>
          <cell r="Z66">
            <v>37150286.830157995</v>
          </cell>
          <cell r="AA66">
            <v>8427974.7985744588</v>
          </cell>
          <cell r="AB66">
            <v>30001391.844157726</v>
          </cell>
          <cell r="AC66">
            <v>169315769.43720648</v>
          </cell>
          <cell r="AD66">
            <v>169315769.43720648</v>
          </cell>
          <cell r="AE66">
            <v>6525041.8653343767</v>
          </cell>
          <cell r="AF66">
            <v>6496169.0466771293</v>
          </cell>
          <cell r="AG66">
            <v>14286411.110963099</v>
          </cell>
          <cell r="AH66">
            <v>13304619.425968617</v>
          </cell>
          <cell r="AI66">
            <v>22047063.974012956</v>
          </cell>
          <cell r="AJ66">
            <v>21374359.453764673</v>
          </cell>
          <cell r="AK66">
            <v>15272529.463018078</v>
          </cell>
          <cell r="AL66">
            <v>34412380.531240731</v>
          </cell>
          <cell r="AM66">
            <v>7806848.9000416631</v>
          </cell>
          <cell r="AN66">
            <v>27790345.666185182</v>
          </cell>
          <cell r="AO66">
            <v>130242899.56708193</v>
          </cell>
          <cell r="AP66">
            <v>5019262.9733341355</v>
          </cell>
          <cell r="AQ66">
            <v>4997053.1128285611</v>
          </cell>
          <cell r="AR66">
            <v>10989547.008433152</v>
          </cell>
          <cell r="AS66">
            <v>10234322.635360474</v>
          </cell>
          <cell r="AT66">
            <v>16959279.980009966</v>
          </cell>
          <cell r="AU66">
            <v>16441814.964434363</v>
          </cell>
          <cell r="AV66">
            <v>11748099.586936982</v>
          </cell>
          <cell r="AW66">
            <v>26471061.947108254</v>
          </cell>
          <cell r="AX66">
            <v>6005268.3846474327</v>
          </cell>
          <cell r="AY66">
            <v>21377188.9739886</v>
          </cell>
          <cell r="AZ66">
            <v>65164</v>
          </cell>
          <cell r="BA66">
            <v>414</v>
          </cell>
          <cell r="BB66">
            <v>433</v>
          </cell>
          <cell r="BC66">
            <v>2105</v>
          </cell>
          <cell r="BD66">
            <v>1990</v>
          </cell>
          <cell r="BE66">
            <v>6487</v>
          </cell>
          <cell r="BF66">
            <v>6206</v>
          </cell>
          <cell r="BG66">
            <v>17152</v>
          </cell>
          <cell r="BH66">
            <v>15579</v>
          </cell>
          <cell r="BI66">
            <v>4396</v>
          </cell>
          <cell r="BJ66">
            <v>10402</v>
          </cell>
          <cell r="BK66">
            <v>166.56</v>
          </cell>
          <cell r="BL66">
            <v>1010.32</v>
          </cell>
          <cell r="BM66">
            <v>961.71</v>
          </cell>
          <cell r="BN66">
            <v>435.06</v>
          </cell>
          <cell r="BO66">
            <v>428.57</v>
          </cell>
          <cell r="BP66">
            <v>217.86</v>
          </cell>
          <cell r="BQ66">
            <v>220.78</v>
          </cell>
          <cell r="BR66">
            <v>57.08</v>
          </cell>
          <cell r="BS66">
            <v>141.6</v>
          </cell>
          <cell r="BT66">
            <v>113.84</v>
          </cell>
          <cell r="BU66">
            <v>171.26</v>
          </cell>
          <cell r="BV66">
            <v>5.0000999999999998</v>
          </cell>
          <cell r="BW66">
            <v>4.7595000000000001</v>
          </cell>
          <cell r="BX66">
            <v>2.1530999999999998</v>
          </cell>
          <cell r="BY66">
            <v>2.121</v>
          </cell>
          <cell r="BZ66">
            <v>1.0782</v>
          </cell>
          <cell r="CA66">
            <v>1.0926</v>
          </cell>
          <cell r="CB66">
            <v>0.28249999999999997</v>
          </cell>
          <cell r="CC66">
            <v>0.70079999999999998</v>
          </cell>
          <cell r="CD66">
            <v>0.56340000000000001</v>
          </cell>
          <cell r="CE66">
            <v>0.84760000000000002</v>
          </cell>
          <cell r="CF66">
            <v>6.5001299999999995</v>
          </cell>
          <cell r="CG66">
            <v>6.1873500000000003</v>
          </cell>
          <cell r="CH66">
            <v>2.7990299999999997</v>
          </cell>
          <cell r="CI66">
            <v>2.7573000000000003</v>
          </cell>
          <cell r="CJ66">
            <v>1.4016600000000001</v>
          </cell>
          <cell r="CK66">
            <v>1.42038</v>
          </cell>
          <cell r="CL66">
            <v>0.36724999999999997</v>
          </cell>
          <cell r="CM66">
            <v>0.91103999999999996</v>
          </cell>
          <cell r="CN66">
            <v>0.73242000000000007</v>
          </cell>
          <cell r="CO66">
            <v>1.10188</v>
          </cell>
          <cell r="CP66">
            <v>1.07</v>
          </cell>
          <cell r="CQ66">
            <v>23</v>
          </cell>
          <cell r="CR66">
            <v>1</v>
          </cell>
          <cell r="CS66">
            <v>1.07</v>
          </cell>
          <cell r="CT66">
            <v>1.06</v>
          </cell>
        </row>
        <row r="67">
          <cell r="B67" t="str">
            <v>Братск ГБ5</v>
          </cell>
          <cell r="C67" t="str">
            <v>Братск ГБ5</v>
          </cell>
          <cell r="D67">
            <v>121</v>
          </cell>
          <cell r="E67">
            <v>380121</v>
          </cell>
          <cell r="F67">
            <v>1.5327999999999999</v>
          </cell>
          <cell r="G67">
            <v>96907054.479999989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111192.75183824832</v>
          </cell>
          <cell r="M67">
            <v>101900.9723332353</v>
          </cell>
          <cell r="N67">
            <v>21496040.45525898</v>
          </cell>
          <cell r="O67">
            <v>24279344.641015563</v>
          </cell>
          <cell r="P67">
            <v>14700502.830524463</v>
          </cell>
          <cell r="Q67">
            <v>36218072.8290295</v>
          </cell>
          <cell r="R67">
            <v>115930825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133020.93974271827</v>
          </cell>
          <cell r="X67">
            <v>121905.09611797403</v>
          </cell>
          <cell r="Y67">
            <v>25715916.323985141</v>
          </cell>
          <cell r="Z67">
            <v>29045609.422306564</v>
          </cell>
          <cell r="AA67">
            <v>17586350.448916629</v>
          </cell>
          <cell r="AB67">
            <v>43328022.768930979</v>
          </cell>
          <cell r="AC67">
            <v>118950747.08844249</v>
          </cell>
          <cell r="AD67">
            <v>118950747.08844247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136486.04813088349</v>
          </cell>
          <cell r="AJ67">
            <v>125080.64405753517</v>
          </cell>
          <cell r="AK67">
            <v>26385799.107372057</v>
          </cell>
          <cell r="AL67">
            <v>29802228.530871492</v>
          </cell>
          <cell r="AM67">
            <v>18044463.363887895</v>
          </cell>
          <cell r="AN67">
            <v>44456689.394122623</v>
          </cell>
          <cell r="AO67">
            <v>77603566.733065292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89043.611776411461</v>
          </cell>
          <cell r="AU67">
            <v>81602.716634613244</v>
          </cell>
          <cell r="AV67">
            <v>17214117.371719766</v>
          </cell>
          <cell r="AW67">
            <v>19442998.780579001</v>
          </cell>
          <cell r="AX67">
            <v>11772222.96704586</v>
          </cell>
          <cell r="AY67">
            <v>29003581.285309646</v>
          </cell>
          <cell r="AZ67">
            <v>46541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16226</v>
          </cell>
          <cell r="BH67">
            <v>15349</v>
          </cell>
          <cell r="BI67">
            <v>4303</v>
          </cell>
          <cell r="BJ67">
            <v>10663</v>
          </cell>
          <cell r="BK67">
            <v>138.94999999999999</v>
          </cell>
          <cell r="BR67">
            <v>88.41</v>
          </cell>
          <cell r="BS67">
            <v>105.56</v>
          </cell>
          <cell r="BT67">
            <v>227.98</v>
          </cell>
          <cell r="BU67">
            <v>226.67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0.4375</v>
          </cell>
          <cell r="CC67">
            <v>0.52239999999999998</v>
          </cell>
          <cell r="CD67">
            <v>1.1283000000000001</v>
          </cell>
          <cell r="CE67">
            <v>1.1217999999999999</v>
          </cell>
          <cell r="CL67">
            <v>0.67059999999999997</v>
          </cell>
          <cell r="CM67">
            <v>0.8007347199999999</v>
          </cell>
          <cell r="CN67">
            <v>1.72945824</v>
          </cell>
          <cell r="CO67">
            <v>1.7194950399999998</v>
          </cell>
          <cell r="CP67">
            <v>1.06</v>
          </cell>
          <cell r="CQ67">
            <v>23</v>
          </cell>
          <cell r="CR67">
            <v>0</v>
          </cell>
          <cell r="CS67">
            <v>1.05</v>
          </cell>
        </row>
        <row r="68">
          <cell r="B68" t="str">
            <v>Иркутск П6</v>
          </cell>
          <cell r="C68" t="str">
            <v>Иркутск П6</v>
          </cell>
          <cell r="D68">
            <v>10</v>
          </cell>
          <cell r="E68">
            <v>380010</v>
          </cell>
          <cell r="F68">
            <v>1.3</v>
          </cell>
          <cell r="G68">
            <v>81176832.340000004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309142.69335191621</v>
          </cell>
          <cell r="M68">
            <v>331515.92550244834</v>
          </cell>
          <cell r="N68">
            <v>11678249.825399898</v>
          </cell>
          <cell r="O68">
            <v>32202866.405405354</v>
          </cell>
          <cell r="P68">
            <v>8417718.823529752</v>
          </cell>
          <cell r="Q68">
            <v>28237338.666810639</v>
          </cell>
          <cell r="R68">
            <v>114719278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436881.13416113157</v>
          </cell>
          <cell r="X68">
            <v>468499.03504306485</v>
          </cell>
          <cell r="Y68">
            <v>16503728.337935565</v>
          </cell>
          <cell r="Z68">
            <v>45509161.629828595</v>
          </cell>
          <cell r="AA68">
            <v>11895938.755009845</v>
          </cell>
          <cell r="AB68">
            <v>39905069.108021796</v>
          </cell>
          <cell r="AC68">
            <v>104778359.95351389</v>
          </cell>
          <cell r="AD68">
            <v>104778359.95351389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399023.5079062687</v>
          </cell>
          <cell r="AJ68">
            <v>427901.58190863236</v>
          </cell>
          <cell r="AK68">
            <v>15073609.409982691</v>
          </cell>
          <cell r="AL68">
            <v>41565597.356991939</v>
          </cell>
          <cell r="AM68">
            <v>10865104.580394739</v>
          </cell>
          <cell r="AN68">
            <v>36447123.516329616</v>
          </cell>
          <cell r="AO68">
            <v>80598738.425779909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306941.15992789902</v>
          </cell>
          <cell r="AU68">
            <v>329155.06300664024</v>
          </cell>
          <cell r="AV68">
            <v>11595084.161525147</v>
          </cell>
          <cell r="AW68">
            <v>31973536.428455338</v>
          </cell>
          <cell r="AX68">
            <v>8357772.7541497992</v>
          </cell>
          <cell r="AY68">
            <v>28036248.858715087</v>
          </cell>
          <cell r="AZ68">
            <v>42284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14782</v>
          </cell>
          <cell r="BH68">
            <v>15749</v>
          </cell>
          <cell r="BI68">
            <v>3285</v>
          </cell>
          <cell r="BJ68">
            <v>8468</v>
          </cell>
          <cell r="BK68">
            <v>158.84</v>
          </cell>
          <cell r="BR68">
            <v>65.37</v>
          </cell>
          <cell r="BS68">
            <v>169.18</v>
          </cell>
          <cell r="BT68">
            <v>212.02</v>
          </cell>
          <cell r="BU68">
            <v>275.89999999999998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0.32350000000000001</v>
          </cell>
          <cell r="CC68">
            <v>0.83730000000000004</v>
          </cell>
          <cell r="CD68">
            <v>1.0492999999999999</v>
          </cell>
          <cell r="CE68">
            <v>1.3653999999999999</v>
          </cell>
          <cell r="CL68">
            <v>0.42055000000000003</v>
          </cell>
          <cell r="CM68">
            <v>1.0884900000000002</v>
          </cell>
          <cell r="CN68">
            <v>1.36409</v>
          </cell>
          <cell r="CO68">
            <v>1.77502</v>
          </cell>
          <cell r="CP68">
            <v>1.02</v>
          </cell>
          <cell r="CQ68">
            <v>24</v>
          </cell>
          <cell r="CR68">
            <v>1</v>
          </cell>
          <cell r="CS68">
            <v>1.01</v>
          </cell>
          <cell r="CT68">
            <v>1.01</v>
          </cell>
        </row>
        <row r="69">
          <cell r="B69" t="str">
            <v>Шелехов РБ</v>
          </cell>
          <cell r="C69" t="str">
            <v>Шелехов ЦРБ</v>
          </cell>
          <cell r="D69">
            <v>188</v>
          </cell>
          <cell r="E69">
            <v>380188</v>
          </cell>
          <cell r="F69">
            <v>1.3</v>
          </cell>
          <cell r="G69">
            <v>153397969.03999996</v>
          </cell>
          <cell r="H69">
            <v>5587411.3682908434</v>
          </cell>
          <cell r="I69">
            <v>5197906.742881679</v>
          </cell>
          <cell r="J69">
            <v>11595596.118190406</v>
          </cell>
          <cell r="K69">
            <v>11214283.571735451</v>
          </cell>
          <cell r="L69">
            <v>17003164.80100191</v>
          </cell>
          <cell r="M69">
            <v>15947150.542506374</v>
          </cell>
          <cell r="N69">
            <v>14753664.319328673</v>
          </cell>
          <cell r="O69">
            <v>32748107.673083816</v>
          </cell>
          <cell r="P69">
            <v>9966848.0252004303</v>
          </cell>
          <cell r="Q69">
            <v>29383835.877780404</v>
          </cell>
          <cell r="R69">
            <v>177728505.00000003</v>
          </cell>
          <cell r="S69">
            <v>6473633.7483541965</v>
          </cell>
          <cell r="T69">
            <v>6022349.5807880377</v>
          </cell>
          <cell r="U69">
            <v>13434779.975036003</v>
          </cell>
          <cell r="V69">
            <v>12992987.236557759</v>
          </cell>
          <cell r="W69">
            <v>19700046.090979803</v>
          </cell>
          <cell r="X69">
            <v>18476536.832052425</v>
          </cell>
          <cell r="Y69">
            <v>17093751.104764488</v>
          </cell>
          <cell r="Z69">
            <v>37942302.983154386</v>
          </cell>
          <cell r="AA69">
            <v>11547695.254160551</v>
          </cell>
          <cell r="AB69">
            <v>34044422.194152378</v>
          </cell>
          <cell r="AC69">
            <v>164284661.61548343</v>
          </cell>
          <cell r="AD69">
            <v>164284661.6154834</v>
          </cell>
          <cell r="AE69">
            <v>5983951.363181402</v>
          </cell>
          <cell r="AF69">
            <v>5566803.4962085076</v>
          </cell>
          <cell r="AG69">
            <v>12418538.501053967</v>
          </cell>
          <cell r="AH69">
            <v>12010164.106946077</v>
          </cell>
          <cell r="AI69">
            <v>18209883.697981052</v>
          </cell>
          <cell r="AJ69">
            <v>17078923.841056045</v>
          </cell>
          <cell r="AK69">
            <v>15800735.599421879</v>
          </cell>
          <cell r="AL69">
            <v>35072249.139211886</v>
          </cell>
          <cell r="AM69">
            <v>10674197.744860848</v>
          </cell>
          <cell r="AN69">
            <v>31469214.125561774</v>
          </cell>
          <cell r="AO69">
            <v>126372816.62729494</v>
          </cell>
          <cell r="AP69">
            <v>4603039.5101395398</v>
          </cell>
          <cell r="AQ69">
            <v>4282156.5355450055</v>
          </cell>
          <cell r="AR69">
            <v>9552721.9238876663</v>
          </cell>
          <cell r="AS69">
            <v>9238587.7745739054</v>
          </cell>
          <cell r="AT69">
            <v>14007602.84460081</v>
          </cell>
          <cell r="AU69">
            <v>13137633.723889265</v>
          </cell>
          <cell r="AV69">
            <v>12154411.999555292</v>
          </cell>
          <cell r="AW69">
            <v>26978653.184009142</v>
          </cell>
          <cell r="AX69">
            <v>8210921.3422006527</v>
          </cell>
          <cell r="AY69">
            <v>24207087.78889367</v>
          </cell>
          <cell r="AZ69">
            <v>66672</v>
          </cell>
          <cell r="BA69">
            <v>480</v>
          </cell>
          <cell r="BB69">
            <v>454</v>
          </cell>
          <cell r="BC69">
            <v>2170</v>
          </cell>
          <cell r="BD69">
            <v>2099</v>
          </cell>
          <cell r="BE69">
            <v>6036</v>
          </cell>
          <cell r="BF69">
            <v>5545</v>
          </cell>
          <cell r="BG69">
            <v>18038</v>
          </cell>
          <cell r="BH69">
            <v>17051</v>
          </cell>
          <cell r="BI69">
            <v>4395</v>
          </cell>
          <cell r="BJ69">
            <v>10404</v>
          </cell>
          <cell r="BK69">
            <v>157.94999999999999</v>
          </cell>
          <cell r="BL69">
            <v>799.14</v>
          </cell>
          <cell r="BM69">
            <v>786.01</v>
          </cell>
          <cell r="BN69">
            <v>366.85</v>
          </cell>
          <cell r="BO69">
            <v>366.79</v>
          </cell>
          <cell r="BP69">
            <v>193.39</v>
          </cell>
          <cell r="BQ69">
            <v>197.44</v>
          </cell>
          <cell r="BR69">
            <v>56.15</v>
          </cell>
          <cell r="BS69">
            <v>131.85</v>
          </cell>
          <cell r="BT69">
            <v>155.69</v>
          </cell>
          <cell r="BU69">
            <v>193.89</v>
          </cell>
          <cell r="BV69">
            <v>3.9550000000000001</v>
          </cell>
          <cell r="BW69">
            <v>3.89</v>
          </cell>
          <cell r="BX69">
            <v>1.8154999999999999</v>
          </cell>
          <cell r="BY69">
            <v>1.8152999999999999</v>
          </cell>
          <cell r="BZ69">
            <v>0.95709999999999995</v>
          </cell>
          <cell r="CA69">
            <v>0.97709999999999997</v>
          </cell>
          <cell r="CB69">
            <v>0.27789999999999998</v>
          </cell>
          <cell r="CC69">
            <v>0.65249999999999997</v>
          </cell>
          <cell r="CD69">
            <v>0.77049999999999996</v>
          </cell>
          <cell r="CE69">
            <v>0.95960000000000001</v>
          </cell>
          <cell r="CF69">
            <v>5.1415000000000006</v>
          </cell>
          <cell r="CG69">
            <v>5.0570000000000004</v>
          </cell>
          <cell r="CH69">
            <v>2.36015</v>
          </cell>
          <cell r="CI69">
            <v>2.35989</v>
          </cell>
          <cell r="CJ69">
            <v>1.2442299999999999</v>
          </cell>
          <cell r="CK69">
            <v>1.27023</v>
          </cell>
          <cell r="CL69">
            <v>0.36126999999999998</v>
          </cell>
          <cell r="CM69">
            <v>0.84824999999999995</v>
          </cell>
          <cell r="CN69">
            <v>1.0016499999999999</v>
          </cell>
          <cell r="CO69">
            <v>1.2474800000000001</v>
          </cell>
          <cell r="CP69">
            <v>1.01</v>
          </cell>
          <cell r="CQ69">
            <v>24</v>
          </cell>
          <cell r="CR69">
            <v>0</v>
          </cell>
          <cell r="CS69">
            <v>1.02</v>
          </cell>
        </row>
        <row r="70">
          <cell r="B70" t="str">
            <v>Усолье ГБ</v>
          </cell>
          <cell r="C70" t="str">
            <v>Усолье ГБ</v>
          </cell>
          <cell r="D70">
            <v>177</v>
          </cell>
          <cell r="E70">
            <v>380177</v>
          </cell>
          <cell r="F70">
            <v>1.3</v>
          </cell>
          <cell r="G70">
            <v>273217092.86000007</v>
          </cell>
          <cell r="H70">
            <v>6315514.5462555122</v>
          </cell>
          <cell r="I70">
            <v>5784673.0471018152</v>
          </cell>
          <cell r="J70">
            <v>23170418.684966654</v>
          </cell>
          <cell r="K70">
            <v>21585335.17784616</v>
          </cell>
          <cell r="L70">
            <v>33938366.18979457</v>
          </cell>
          <cell r="M70">
            <v>30965307.981500335</v>
          </cell>
          <cell r="N70">
            <v>23898600.148511976</v>
          </cell>
          <cell r="O70">
            <v>55170932.776498146</v>
          </cell>
          <cell r="P70">
            <v>15182512.086960545</v>
          </cell>
          <cell r="Q70">
            <v>57205432.220564358</v>
          </cell>
          <cell r="R70">
            <v>328469953</v>
          </cell>
          <cell r="S70">
            <v>7592704.9236350032</v>
          </cell>
          <cell r="T70">
            <v>6954511.0227621486</v>
          </cell>
          <cell r="U70">
            <v>27856186.656451918</v>
          </cell>
          <cell r="V70">
            <v>25950550.740211006</v>
          </cell>
          <cell r="W70">
            <v>40801742.784705102</v>
          </cell>
          <cell r="X70">
            <v>37227441.19280187</v>
          </cell>
          <cell r="Y70">
            <v>28731628.703662213</v>
          </cell>
          <cell r="Z70">
            <v>66328184.325379841</v>
          </cell>
          <cell r="AA70">
            <v>18252880.811455175</v>
          </cell>
          <cell r="AB70">
            <v>68774121.838935718</v>
          </cell>
          <cell r="AC70">
            <v>296663277.19593787</v>
          </cell>
          <cell r="AD70">
            <v>296663277.19593787</v>
          </cell>
          <cell r="AE70">
            <v>6857481.8026880324</v>
          </cell>
          <cell r="AF70">
            <v>6281086.0246565472</v>
          </cell>
          <cell r="AG70">
            <v>25158793.21139849</v>
          </cell>
          <cell r="AH70">
            <v>23437685.417851504</v>
          </cell>
          <cell r="AI70">
            <v>36850794.476827927</v>
          </cell>
          <cell r="AJ70">
            <v>33622602.630797274</v>
          </cell>
          <cell r="AK70">
            <v>25949463.725850467</v>
          </cell>
          <cell r="AL70">
            <v>59905438.390047878</v>
          </cell>
          <cell r="AM70">
            <v>16485402.668758389</v>
          </cell>
          <cell r="AN70">
            <v>62114528.847061373</v>
          </cell>
          <cell r="AO70">
            <v>228202520.91995221</v>
          </cell>
          <cell r="AP70">
            <v>5274986.0020677168</v>
          </cell>
          <cell r="AQ70">
            <v>4831604.6343511902</v>
          </cell>
          <cell r="AR70">
            <v>19352917.854921915</v>
          </cell>
          <cell r="AS70">
            <v>18028988.782962695</v>
          </cell>
          <cell r="AT70">
            <v>28346764.982175328</v>
          </cell>
          <cell r="AU70">
            <v>25863540.485228673</v>
          </cell>
          <cell r="AV70">
            <v>19961125.942961898</v>
          </cell>
          <cell r="AW70">
            <v>46081106.453882985</v>
          </cell>
          <cell r="AX70">
            <v>12681078.97596799</v>
          </cell>
          <cell r="AY70">
            <v>47780406.80543182</v>
          </cell>
          <cell r="AZ70">
            <v>121420</v>
          </cell>
          <cell r="BA70">
            <v>681</v>
          </cell>
          <cell r="BB70">
            <v>642</v>
          </cell>
          <cell r="BC70">
            <v>3595</v>
          </cell>
          <cell r="BD70">
            <v>3429</v>
          </cell>
          <cell r="BE70">
            <v>10865</v>
          </cell>
          <cell r="BF70">
            <v>10365</v>
          </cell>
          <cell r="BG70">
            <v>31155</v>
          </cell>
          <cell r="BH70">
            <v>30030</v>
          </cell>
          <cell r="BI70">
            <v>8242</v>
          </cell>
          <cell r="BJ70">
            <v>22416</v>
          </cell>
          <cell r="BK70">
            <v>156.62</v>
          </cell>
          <cell r="BL70">
            <v>645.5</v>
          </cell>
          <cell r="BM70">
            <v>627.16</v>
          </cell>
          <cell r="BN70">
            <v>448.61</v>
          </cell>
          <cell r="BO70">
            <v>438.15</v>
          </cell>
          <cell r="BP70">
            <v>217.42</v>
          </cell>
          <cell r="BQ70">
            <v>207.94</v>
          </cell>
          <cell r="BR70">
            <v>53.39</v>
          </cell>
          <cell r="BS70">
            <v>127.88</v>
          </cell>
          <cell r="BT70">
            <v>128.22</v>
          </cell>
          <cell r="BU70">
            <v>177.63</v>
          </cell>
          <cell r="BV70">
            <v>3.1945999999999999</v>
          </cell>
          <cell r="BW70">
            <v>3.1038000000000001</v>
          </cell>
          <cell r="BX70">
            <v>2.2202000000000002</v>
          </cell>
          <cell r="BY70">
            <v>2.1684000000000001</v>
          </cell>
          <cell r="BZ70">
            <v>1.0760000000000001</v>
          </cell>
          <cell r="CA70">
            <v>1.0290999999999999</v>
          </cell>
          <cell r="CB70">
            <v>0.26419999999999999</v>
          </cell>
          <cell r="CC70">
            <v>0.63290000000000002</v>
          </cell>
          <cell r="CD70">
            <v>0.63460000000000005</v>
          </cell>
          <cell r="CE70">
            <v>0.87909999999999999</v>
          </cell>
          <cell r="CF70">
            <v>4.1529800000000003</v>
          </cell>
          <cell r="CG70">
            <v>4.0349400000000006</v>
          </cell>
          <cell r="CH70">
            <v>2.8862600000000005</v>
          </cell>
          <cell r="CI70">
            <v>2.8189200000000003</v>
          </cell>
          <cell r="CJ70">
            <v>1.3988</v>
          </cell>
          <cell r="CK70">
            <v>1.3378299999999999</v>
          </cell>
          <cell r="CL70">
            <v>0.34345999999999999</v>
          </cell>
          <cell r="CM70">
            <v>0.82277</v>
          </cell>
          <cell r="CN70">
            <v>0.82498000000000005</v>
          </cell>
          <cell r="CO70">
            <v>1.14283</v>
          </cell>
          <cell r="CP70">
            <v>1.01</v>
          </cell>
          <cell r="CQ70">
            <v>24</v>
          </cell>
          <cell r="CR70">
            <v>0</v>
          </cell>
          <cell r="CS70">
            <v>1.01</v>
          </cell>
        </row>
        <row r="71">
          <cell r="B71" t="str">
            <v>Братск ГБ1</v>
          </cell>
          <cell r="C71" t="str">
            <v>Братск ГБ1</v>
          </cell>
          <cell r="D71">
            <v>118</v>
          </cell>
          <cell r="E71">
            <v>380118</v>
          </cell>
          <cell r="F71">
            <v>1.5327999999999999</v>
          </cell>
          <cell r="G71">
            <v>133749236.15000001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605443.39229121176</v>
          </cell>
          <cell r="M71">
            <v>688488.39112708473</v>
          </cell>
          <cell r="N71">
            <v>28485511.878737811</v>
          </cell>
          <cell r="O71">
            <v>35919029.844837666</v>
          </cell>
          <cell r="P71">
            <v>16006856.524175862</v>
          </cell>
          <cell r="Q71">
            <v>52043906.118830368</v>
          </cell>
          <cell r="R71">
            <v>162429777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735271.75202476885</v>
          </cell>
          <cell r="X71">
            <v>836124.51971271425</v>
          </cell>
          <cell r="Y71">
            <v>34593807.601302207</v>
          </cell>
          <cell r="Z71">
            <v>43621333.292775795</v>
          </cell>
          <cell r="AA71">
            <v>19439289.602947615</v>
          </cell>
          <cell r="AB71">
            <v>63203950.231236905</v>
          </cell>
          <cell r="AC71">
            <v>151519965.47893211</v>
          </cell>
          <cell r="AD71">
            <v>151519965.47893211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685886.24907381914</v>
          </cell>
          <cell r="AJ71">
            <v>779965.10678555665</v>
          </cell>
          <cell r="AK71">
            <v>32270268.606809266</v>
          </cell>
          <cell r="AL71">
            <v>40691448.55543562</v>
          </cell>
          <cell r="AM71">
            <v>18133623.920283943</v>
          </cell>
          <cell r="AN71">
            <v>58958773.040543906</v>
          </cell>
          <cell r="AO71">
            <v>98851752.008697882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447472.76166089455</v>
          </cell>
          <cell r="AU71">
            <v>508849.88699475251</v>
          </cell>
          <cell r="AV71">
            <v>21053150.187114604</v>
          </cell>
          <cell r="AW71">
            <v>26547135.017899022</v>
          </cell>
          <cell r="AX71">
            <v>11830391.388494221</v>
          </cell>
          <cell r="AY71">
            <v>38464752.766534388</v>
          </cell>
          <cell r="AZ71">
            <v>64824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23279</v>
          </cell>
          <cell r="BH71">
            <v>21540</v>
          </cell>
          <cell r="BI71">
            <v>5434</v>
          </cell>
          <cell r="BJ71">
            <v>14571</v>
          </cell>
          <cell r="BK71">
            <v>127.08</v>
          </cell>
          <cell r="BR71">
            <v>75.37</v>
          </cell>
          <cell r="BS71">
            <v>102.7</v>
          </cell>
          <cell r="BT71">
            <v>181.43</v>
          </cell>
          <cell r="BU71">
            <v>219.98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0.373</v>
          </cell>
          <cell r="CC71">
            <v>0.50829999999999997</v>
          </cell>
          <cell r="CD71">
            <v>0.89790000000000003</v>
          </cell>
          <cell r="CE71">
            <v>1.0887</v>
          </cell>
          <cell r="CL71">
            <v>0.57173439999999998</v>
          </cell>
          <cell r="CM71">
            <v>0.77912223999999997</v>
          </cell>
          <cell r="CN71">
            <v>1.3763011199999999</v>
          </cell>
          <cell r="CO71">
            <v>1.6687593599999999</v>
          </cell>
          <cell r="CP71">
            <v>0.96</v>
          </cell>
          <cell r="CQ71">
            <v>25</v>
          </cell>
          <cell r="CR71">
            <v>1</v>
          </cell>
          <cell r="CS71">
            <v>0.96</v>
          </cell>
          <cell r="CT71">
            <v>0.96</v>
          </cell>
        </row>
        <row r="72">
          <cell r="B72" t="str">
            <v>Иркутск ГКБ3</v>
          </cell>
          <cell r="C72" t="str">
            <v>Иркутск ГКБ3</v>
          </cell>
          <cell r="D72">
            <v>9</v>
          </cell>
          <cell r="E72">
            <v>380009</v>
          </cell>
          <cell r="F72">
            <v>1.3</v>
          </cell>
          <cell r="G72">
            <v>48779257.82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161016.03170151135</v>
          </cell>
          <cell r="M72">
            <v>147435.30664157833</v>
          </cell>
          <cell r="N72">
            <v>7502038.763917705</v>
          </cell>
          <cell r="O72">
            <v>12101247.808025507</v>
          </cell>
          <cell r="P72">
            <v>6697928.6572001437</v>
          </cell>
          <cell r="Q72">
            <v>22169591.252513558</v>
          </cell>
          <cell r="R72">
            <v>48993400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161722.89616777172</v>
          </cell>
          <cell r="X72">
            <v>148082.5513801043</v>
          </cell>
          <cell r="Y72">
            <v>7534972.9045165218</v>
          </cell>
          <cell r="Z72">
            <v>12154372.593070274</v>
          </cell>
          <cell r="AA72">
            <v>6727332.7340196399</v>
          </cell>
          <cell r="AB72">
            <v>22266916.32084569</v>
          </cell>
          <cell r="AC72">
            <v>48027442.180158481</v>
          </cell>
          <cell r="AD72">
            <v>48027442.180158481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158534.35452337316</v>
          </cell>
          <cell r="AJ72">
            <v>145162.94387199718</v>
          </cell>
          <cell r="AK72">
            <v>7386412.7719392423</v>
          </cell>
          <cell r="AL72">
            <v>11914736.004232928</v>
          </cell>
          <cell r="AM72">
            <v>6594696.1000831891</v>
          </cell>
          <cell r="AN72">
            <v>21827900.005507756</v>
          </cell>
          <cell r="AO72">
            <v>36944186.292429604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121949.50347951781</v>
          </cell>
          <cell r="AU72">
            <v>111663.80297845937</v>
          </cell>
          <cell r="AV72">
            <v>5681855.9784148019</v>
          </cell>
          <cell r="AW72">
            <v>9165181.5417176373</v>
          </cell>
          <cell r="AX72">
            <v>5072843.1539101452</v>
          </cell>
          <cell r="AY72">
            <v>16790692.311929043</v>
          </cell>
          <cell r="AZ72">
            <v>20797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7026</v>
          </cell>
          <cell r="BH72">
            <v>7265</v>
          </cell>
          <cell r="BI72">
            <v>1672</v>
          </cell>
          <cell r="BJ72">
            <v>4834</v>
          </cell>
          <cell r="BK72">
            <v>148.03</v>
          </cell>
          <cell r="BR72">
            <v>67.39</v>
          </cell>
          <cell r="BS72">
            <v>105.13</v>
          </cell>
          <cell r="BT72">
            <v>252.83</v>
          </cell>
          <cell r="BU72">
            <v>289.45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0.33350000000000002</v>
          </cell>
          <cell r="CC72">
            <v>0.52029999999999998</v>
          </cell>
          <cell r="CD72">
            <v>1.2513000000000001</v>
          </cell>
          <cell r="CE72">
            <v>1.4325000000000001</v>
          </cell>
          <cell r="CL72">
            <v>0.43355000000000005</v>
          </cell>
          <cell r="CM72">
            <v>0.67639000000000005</v>
          </cell>
          <cell r="CN72">
            <v>1.6266900000000002</v>
          </cell>
          <cell r="CO72">
            <v>1.8622500000000002</v>
          </cell>
          <cell r="CP72">
            <v>0.95</v>
          </cell>
          <cell r="CQ72">
            <v>25</v>
          </cell>
          <cell r="CR72">
            <v>0</v>
          </cell>
          <cell r="CS72">
            <v>0.95</v>
          </cell>
        </row>
        <row r="73">
          <cell r="B73" t="str">
            <v>Иркутск КБ1</v>
          </cell>
          <cell r="C73" t="str">
            <v>Иркутск КБ1</v>
          </cell>
          <cell r="D73">
            <v>5</v>
          </cell>
          <cell r="E73">
            <v>380005</v>
          </cell>
          <cell r="F73">
            <v>1.3</v>
          </cell>
          <cell r="G73">
            <v>167556733.76000002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393424.22403628204</v>
          </cell>
          <cell r="M73">
            <v>683807.53156097978</v>
          </cell>
          <cell r="N73">
            <v>22681549.613153458</v>
          </cell>
          <cell r="O73">
            <v>70824819.538505629</v>
          </cell>
          <cell r="P73">
            <v>15933750.146568265</v>
          </cell>
          <cell r="Q73">
            <v>57039382.706175402</v>
          </cell>
          <cell r="R73">
            <v>231243576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542961.31471198122</v>
          </cell>
          <cell r="X73">
            <v>943716.76593067171</v>
          </cell>
          <cell r="Y73">
            <v>31302607.32630207</v>
          </cell>
          <cell r="Z73">
            <v>97744711.132275</v>
          </cell>
          <cell r="AA73">
            <v>21990028.573012028</v>
          </cell>
          <cell r="AB73">
            <v>78719550.887768239</v>
          </cell>
          <cell r="AC73">
            <v>216061135.10441917</v>
          </cell>
          <cell r="AD73">
            <v>216061135.10441917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507312.85168526554</v>
          </cell>
          <cell r="AJ73">
            <v>881756.45434601128</v>
          </cell>
          <cell r="AK73">
            <v>29247415.161270183</v>
          </cell>
          <cell r="AL73">
            <v>91327221.29194583</v>
          </cell>
          <cell r="AM73">
            <v>20546259.561664924</v>
          </cell>
          <cell r="AN73">
            <v>73551169.783506945</v>
          </cell>
          <cell r="AO73">
            <v>166200873.15724549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390240.65514251194</v>
          </cell>
          <cell r="AU73">
            <v>678274.1956507779</v>
          </cell>
          <cell r="AV73">
            <v>22498011.662515525</v>
          </cell>
          <cell r="AW73">
            <v>70251708.68611218</v>
          </cell>
          <cell r="AX73">
            <v>15804815.047434557</v>
          </cell>
          <cell r="AY73">
            <v>56577822.910389952</v>
          </cell>
          <cell r="AZ73">
            <v>99072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33306</v>
          </cell>
          <cell r="BH73">
            <v>39817</v>
          </cell>
          <cell r="BI73">
            <v>6822</v>
          </cell>
          <cell r="BJ73">
            <v>19127</v>
          </cell>
          <cell r="BK73">
            <v>139.80000000000001</v>
          </cell>
          <cell r="BR73">
            <v>56.29</v>
          </cell>
          <cell r="BS73">
            <v>147.03</v>
          </cell>
          <cell r="BT73">
            <v>193.06</v>
          </cell>
          <cell r="BU73">
            <v>246.5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0.27860000000000001</v>
          </cell>
          <cell r="CC73">
            <v>0.72770000000000001</v>
          </cell>
          <cell r="CD73">
            <v>0.95550000000000002</v>
          </cell>
          <cell r="CE73">
            <v>1.2199</v>
          </cell>
          <cell r="CL73">
            <v>0.36218000000000006</v>
          </cell>
          <cell r="CM73">
            <v>0.94601000000000002</v>
          </cell>
          <cell r="CN73">
            <v>1.2421500000000001</v>
          </cell>
          <cell r="CO73">
            <v>1.5858700000000001</v>
          </cell>
          <cell r="CP73">
            <v>0.89</v>
          </cell>
          <cell r="CQ73">
            <v>26</v>
          </cell>
          <cell r="CR73">
            <v>1</v>
          </cell>
          <cell r="CS73">
            <v>0.89</v>
          </cell>
          <cell r="CT73">
            <v>0.89</v>
          </cell>
        </row>
        <row r="74">
          <cell r="B74" t="str">
            <v>Иркутск Больница СО РАН</v>
          </cell>
          <cell r="C74" t="str">
            <v>Иркутск Больница  СО РАН</v>
          </cell>
          <cell r="D74">
            <v>39</v>
          </cell>
          <cell r="E74">
            <v>380039</v>
          </cell>
          <cell r="F74">
            <v>1.3</v>
          </cell>
          <cell r="G74">
            <v>44004039.670000002</v>
          </cell>
          <cell r="H74">
            <v>1047744.7057271778</v>
          </cell>
          <cell r="I74">
            <v>1092639.0794573175</v>
          </cell>
          <cell r="J74">
            <v>2699663.8896941748</v>
          </cell>
          <cell r="K74">
            <v>2490128.4047502768</v>
          </cell>
          <cell r="L74">
            <v>2725779.3866117606</v>
          </cell>
          <cell r="M74">
            <v>3077712.8816276677</v>
          </cell>
          <cell r="N74">
            <v>3946596.2613827917</v>
          </cell>
          <cell r="O74">
            <v>10927639.231049169</v>
          </cell>
          <cell r="P74">
            <v>4200903.5191094857</v>
          </cell>
          <cell r="Q74">
            <v>11795232.310590181</v>
          </cell>
          <cell r="R74">
            <v>52402440</v>
          </cell>
          <cell r="S74">
            <v>1247712.2438969496</v>
          </cell>
          <cell r="T74">
            <v>1301174.942853089</v>
          </cell>
          <cell r="U74">
            <v>3214908.8142994489</v>
          </cell>
          <cell r="V74">
            <v>2965382.3899077964</v>
          </cell>
          <cell r="W74">
            <v>3246008.5899236165</v>
          </cell>
          <cell r="X74">
            <v>3665110.4268200696</v>
          </cell>
          <cell r="Y74">
            <v>4699824.7284176229</v>
          </cell>
          <cell r="Z74">
            <v>13013236.135615461</v>
          </cell>
          <cell r="AA74">
            <v>5002667.8517882461</v>
          </cell>
          <cell r="AB74">
            <v>14046413.876477702</v>
          </cell>
          <cell r="AC74">
            <v>49857495.253704235</v>
          </cell>
          <cell r="AD74">
            <v>49857495.253704235</v>
          </cell>
          <cell r="AE74">
            <v>1187116.6166705373</v>
          </cell>
          <cell r="AF74">
            <v>1237982.878994504</v>
          </cell>
          <cell r="AG74">
            <v>3058775.5255294731</v>
          </cell>
          <cell r="AH74">
            <v>2821367.4483525213</v>
          </cell>
          <cell r="AI74">
            <v>3088364.92853386</v>
          </cell>
          <cell r="AJ74">
            <v>3487112.9227853417</v>
          </cell>
          <cell r="AK74">
            <v>4471575.9245241908</v>
          </cell>
          <cell r="AL74">
            <v>12381243.294525603</v>
          </cell>
          <cell r="AM74">
            <v>4759711.3545932444</v>
          </cell>
          <cell r="AN74">
            <v>13364244.35919496</v>
          </cell>
          <cell r="AO74">
            <v>38351919.425926335</v>
          </cell>
          <cell r="AP74">
            <v>913166.62820810557</v>
          </cell>
          <cell r="AQ74">
            <v>952294.52230346459</v>
          </cell>
          <cell r="AR74">
            <v>2352904.2504072869</v>
          </cell>
          <cell r="AS74">
            <v>2170282.6525788624</v>
          </cell>
          <cell r="AT74">
            <v>2375665.3296414306</v>
          </cell>
          <cell r="AU74">
            <v>2682394.5559887243</v>
          </cell>
          <cell r="AV74">
            <v>3439673.7880955315</v>
          </cell>
          <cell r="AW74">
            <v>9524033.3034812324</v>
          </cell>
          <cell r="AX74">
            <v>3661316.4266101881</v>
          </cell>
          <cell r="AY74">
            <v>10280187.968611509</v>
          </cell>
          <cell r="AZ74">
            <v>23318</v>
          </cell>
          <cell r="BA74">
            <v>104</v>
          </cell>
          <cell r="BB74">
            <v>103</v>
          </cell>
          <cell r="BC74">
            <v>543</v>
          </cell>
          <cell r="BD74">
            <v>489</v>
          </cell>
          <cell r="BE74">
            <v>1381</v>
          </cell>
          <cell r="BF74">
            <v>1384</v>
          </cell>
          <cell r="BG74">
            <v>5861</v>
          </cell>
          <cell r="BH74">
            <v>6831</v>
          </cell>
          <cell r="BI74">
            <v>2010</v>
          </cell>
          <cell r="BJ74">
            <v>4612</v>
          </cell>
          <cell r="BK74">
            <v>137.06</v>
          </cell>
          <cell r="BL74">
            <v>731.7</v>
          </cell>
          <cell r="BM74">
            <v>770.46</v>
          </cell>
          <cell r="BN74">
            <v>361.1</v>
          </cell>
          <cell r="BO74">
            <v>369.85</v>
          </cell>
          <cell r="BP74">
            <v>143.35</v>
          </cell>
          <cell r="BQ74">
            <v>161.51</v>
          </cell>
          <cell r="BR74">
            <v>48.91</v>
          </cell>
          <cell r="BS74">
            <v>116.19</v>
          </cell>
          <cell r="BT74">
            <v>151.80000000000001</v>
          </cell>
          <cell r="BU74">
            <v>185.75</v>
          </cell>
          <cell r="BV74">
            <v>3.6212</v>
          </cell>
          <cell r="BW74">
            <v>3.8130000000000002</v>
          </cell>
          <cell r="BX74">
            <v>1.7870999999999999</v>
          </cell>
          <cell r="BY74">
            <v>1.8304</v>
          </cell>
          <cell r="BZ74">
            <v>0.70940000000000003</v>
          </cell>
          <cell r="CA74">
            <v>0.79930000000000001</v>
          </cell>
          <cell r="CB74">
            <v>0.24210000000000001</v>
          </cell>
          <cell r="CC74">
            <v>0.57499999999999996</v>
          </cell>
          <cell r="CD74">
            <v>0.75129999999999997</v>
          </cell>
          <cell r="CE74">
            <v>0.91930000000000001</v>
          </cell>
          <cell r="CF74">
            <v>4.70756</v>
          </cell>
          <cell r="CG74">
            <v>4.9569000000000001</v>
          </cell>
          <cell r="CH74">
            <v>2.3232300000000001</v>
          </cell>
          <cell r="CI74">
            <v>2.3795200000000003</v>
          </cell>
          <cell r="CJ74">
            <v>0.92222000000000004</v>
          </cell>
          <cell r="CK74">
            <v>1.0390900000000001</v>
          </cell>
          <cell r="CL74">
            <v>0.31473000000000001</v>
          </cell>
          <cell r="CM74">
            <v>0.74749999999999994</v>
          </cell>
          <cell r="CN74">
            <v>0.97668999999999995</v>
          </cell>
          <cell r="CO74">
            <v>1.19509</v>
          </cell>
          <cell r="CP74">
            <v>0.88</v>
          </cell>
          <cell r="CQ74">
            <v>26</v>
          </cell>
          <cell r="CR74">
            <v>0</v>
          </cell>
          <cell r="CS74">
            <v>0.88</v>
          </cell>
        </row>
        <row r="75">
          <cell r="B75" t="str">
            <v>Узл.пол на ст. Вихоревка</v>
          </cell>
          <cell r="C75" t="str">
            <v>Узл.пол на ст. Вихоревка</v>
          </cell>
          <cell r="D75">
            <v>152</v>
          </cell>
          <cell r="E75">
            <v>380152</v>
          </cell>
          <cell r="F75">
            <v>1.5608</v>
          </cell>
          <cell r="G75">
            <v>11458343.650000002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4875367.6090767113</v>
          </cell>
          <cell r="O75">
            <v>2912402.9215517268</v>
          </cell>
          <cell r="P75">
            <v>943181.16021210619</v>
          </cell>
          <cell r="Q75">
            <v>2727391.9591594576</v>
          </cell>
          <cell r="R75">
            <v>11468300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4879603.8990482222</v>
          </cell>
          <cell r="Z75">
            <v>2914933.5580654941</v>
          </cell>
          <cell r="AA75">
            <v>944000.70639009809</v>
          </cell>
          <cell r="AB75">
            <v>2729761.836496185</v>
          </cell>
          <cell r="AC75">
            <v>12482275.798556842</v>
          </cell>
          <cell r="AD75">
            <v>12482275.798556842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5311036.6537004812</v>
          </cell>
          <cell r="AL75">
            <v>3172658.9473803528</v>
          </cell>
          <cell r="AM75">
            <v>1027465.0271787174</v>
          </cell>
          <cell r="AN75">
            <v>2971115.1702972897</v>
          </cell>
          <cell r="AO75">
            <v>7997357.6361845471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3402765.6674144547</v>
          </cell>
          <cell r="AW75">
            <v>2032713.3184138602</v>
          </cell>
          <cell r="AX75">
            <v>658293.84109348885</v>
          </cell>
          <cell r="AY75">
            <v>1903584.8092627435</v>
          </cell>
          <cell r="AZ75">
            <v>5945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3004</v>
          </cell>
          <cell r="BH75">
            <v>1327</v>
          </cell>
          <cell r="BI75">
            <v>557</v>
          </cell>
          <cell r="BJ75">
            <v>1057</v>
          </cell>
          <cell r="BK75">
            <v>112.1</v>
          </cell>
          <cell r="BR75">
            <v>94.4</v>
          </cell>
          <cell r="BS75">
            <v>127.65</v>
          </cell>
          <cell r="BT75">
            <v>98.49</v>
          </cell>
          <cell r="BU75">
            <v>150.08000000000001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0.4672</v>
          </cell>
          <cell r="CC75">
            <v>0.63170000000000004</v>
          </cell>
          <cell r="CD75">
            <v>0.4874</v>
          </cell>
          <cell r="CE75">
            <v>0.74270000000000003</v>
          </cell>
          <cell r="CL75">
            <v>0.72920576000000004</v>
          </cell>
          <cell r="CM75">
            <v>0.98595736</v>
          </cell>
          <cell r="CN75">
            <v>0.76073391999999995</v>
          </cell>
          <cell r="CO75">
            <v>1.1592061600000001</v>
          </cell>
          <cell r="CP75">
            <v>0.87</v>
          </cell>
          <cell r="CQ75">
            <v>26</v>
          </cell>
          <cell r="CR75">
            <v>0</v>
          </cell>
          <cell r="CS75">
            <v>0.86</v>
          </cell>
        </row>
        <row r="76">
          <cell r="B76" t="str">
            <v>Узл.п-ка на ст. Коршуниха</v>
          </cell>
          <cell r="C76" t="str">
            <v>Узл.п-ка на ст. Коршуниха</v>
          </cell>
          <cell r="D76">
            <v>168</v>
          </cell>
          <cell r="E76">
            <v>380168</v>
          </cell>
          <cell r="F76">
            <v>1.5652999999999999</v>
          </cell>
          <cell r="G76">
            <v>5746536.0200000005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2459557.0893928255</v>
          </cell>
          <cell r="O76">
            <v>1202026.5352301488</v>
          </cell>
          <cell r="P76">
            <v>461698.31004998728</v>
          </cell>
          <cell r="Q76">
            <v>1623254.0853270388</v>
          </cell>
          <cell r="R76">
            <v>6909901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2957485.3324512136</v>
          </cell>
          <cell r="Z76">
            <v>1445372.3650049164</v>
          </cell>
          <cell r="AA76">
            <v>555167.4266391733</v>
          </cell>
          <cell r="AB76">
            <v>1951875.8759046968</v>
          </cell>
          <cell r="AC76">
            <v>6308725.1889318423</v>
          </cell>
          <cell r="AD76">
            <v>6308725.1889318423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2700177.934927206</v>
          </cell>
          <cell r="AL76">
            <v>1319621.9521079254</v>
          </cell>
          <cell r="AM76">
            <v>506866.70163769688</v>
          </cell>
          <cell r="AN76">
            <v>1782058.6002590144</v>
          </cell>
          <cell r="AO76">
            <v>4030361.7127271723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1725022.6377864985</v>
          </cell>
          <cell r="AW76">
            <v>843047.30857211107</v>
          </cell>
          <cell r="AX76">
            <v>323814.41361892089</v>
          </cell>
          <cell r="AY76">
            <v>1138477.352749642</v>
          </cell>
          <cell r="AZ76">
            <v>3246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1687</v>
          </cell>
          <cell r="BH76">
            <v>666</v>
          </cell>
          <cell r="BI76">
            <v>309</v>
          </cell>
          <cell r="BJ76">
            <v>584</v>
          </cell>
          <cell r="BK76">
            <v>103.47</v>
          </cell>
          <cell r="BR76">
            <v>85.21</v>
          </cell>
          <cell r="BS76">
            <v>105.49</v>
          </cell>
          <cell r="BT76">
            <v>87.33</v>
          </cell>
          <cell r="BU76">
            <v>162.44999999999999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0.42170000000000002</v>
          </cell>
          <cell r="CC76">
            <v>0.52210000000000001</v>
          </cell>
          <cell r="CD76">
            <v>0.43219999999999997</v>
          </cell>
          <cell r="CE76">
            <v>0.80400000000000005</v>
          </cell>
          <cell r="CL76">
            <v>0.66008701000000003</v>
          </cell>
          <cell r="CM76">
            <v>0.81724312999999993</v>
          </cell>
          <cell r="CN76">
            <v>0.67652265999999994</v>
          </cell>
          <cell r="CO76">
            <v>1.2585012</v>
          </cell>
          <cell r="CP76">
            <v>0.76</v>
          </cell>
          <cell r="CQ76">
            <v>27</v>
          </cell>
          <cell r="CR76">
            <v>1</v>
          </cell>
          <cell r="CS76">
            <v>0.8</v>
          </cell>
          <cell r="CT76">
            <v>0.76</v>
          </cell>
        </row>
        <row r="77">
          <cell r="B77" t="str">
            <v>Ангарск МАНО ЛДЦ</v>
          </cell>
          <cell r="C77" t="str">
            <v>Ангарск МАНО ЛДЦ</v>
          </cell>
          <cell r="D77">
            <v>240</v>
          </cell>
          <cell r="E77">
            <v>380240</v>
          </cell>
          <cell r="F77">
            <v>1.3</v>
          </cell>
          <cell r="G77">
            <v>53514446.809999995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112760.36171708912</v>
          </cell>
          <cell r="M77">
            <v>149128.01133229764</v>
          </cell>
          <cell r="N77">
            <v>8424136.2228259407</v>
          </cell>
          <cell r="O77">
            <v>18891524.32974609</v>
          </cell>
          <cell r="P77">
            <v>5655140.668820153</v>
          </cell>
          <cell r="Q77">
            <v>20281757.215558425</v>
          </cell>
          <cell r="R77">
            <v>60728760.999999993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127961.6526973243</v>
          </cell>
          <cell r="X77">
            <v>169232.04664262876</v>
          </cell>
          <cell r="Y77">
            <v>9559799.0038802251</v>
          </cell>
          <cell r="Z77">
            <v>21438301.885472402</v>
          </cell>
          <cell r="AA77">
            <v>6417513.523357287</v>
          </cell>
          <cell r="AB77">
            <v>23015952.88795013</v>
          </cell>
          <cell r="AC77">
            <v>58920957.566652812</v>
          </cell>
          <cell r="AD77">
            <v>58920957.566652812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124152.42768970391</v>
          </cell>
          <cell r="AJ77">
            <v>164194.26438072958</v>
          </cell>
          <cell r="AK77">
            <v>9275218.2356125563</v>
          </cell>
          <cell r="AL77">
            <v>20800116.038840517</v>
          </cell>
          <cell r="AM77">
            <v>6226473.8447925085</v>
          </cell>
          <cell r="AN77">
            <v>22330802.755336799</v>
          </cell>
          <cell r="AO77">
            <v>45323813.512809858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95501.867453618383</v>
          </cell>
          <cell r="AU77">
            <v>126303.28029286891</v>
          </cell>
          <cell r="AV77">
            <v>7134783.2581635043</v>
          </cell>
          <cell r="AW77">
            <v>16000089.260646552</v>
          </cell>
          <cell r="AX77">
            <v>4789595.2652250063</v>
          </cell>
          <cell r="AY77">
            <v>17177540.581028305</v>
          </cell>
          <cell r="AZ77">
            <v>32054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9875</v>
          </cell>
          <cell r="BH77">
            <v>12098</v>
          </cell>
          <cell r="BI77">
            <v>2597</v>
          </cell>
          <cell r="BJ77">
            <v>7484</v>
          </cell>
          <cell r="BK77">
            <v>117.83</v>
          </cell>
          <cell r="BR77">
            <v>60.21</v>
          </cell>
          <cell r="BS77">
            <v>110.21</v>
          </cell>
          <cell r="BT77">
            <v>153.69</v>
          </cell>
          <cell r="BU77">
            <v>191.27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0.29799999999999999</v>
          </cell>
          <cell r="CC77">
            <v>0.5454</v>
          </cell>
          <cell r="CD77">
            <v>0.76060000000000005</v>
          </cell>
          <cell r="CE77">
            <v>0.9466</v>
          </cell>
          <cell r="CL77">
            <v>0.38740000000000002</v>
          </cell>
          <cell r="CM77">
            <v>0.70901999999999998</v>
          </cell>
          <cell r="CN77">
            <v>0.9887800000000001</v>
          </cell>
          <cell r="CO77">
            <v>1.23058</v>
          </cell>
          <cell r="CP77">
            <v>0.75</v>
          </cell>
          <cell r="CQ77">
            <v>27</v>
          </cell>
          <cell r="CR77">
            <v>0</v>
          </cell>
          <cell r="CS77">
            <v>0.76</v>
          </cell>
        </row>
        <row r="78">
          <cell r="B78" t="str">
            <v>Ангарск МСЧ36</v>
          </cell>
          <cell r="C78" t="str">
            <v>Ангарск МСЧ36</v>
          </cell>
          <cell r="D78">
            <v>141</v>
          </cell>
          <cell r="E78">
            <v>380141</v>
          </cell>
          <cell r="F78">
            <v>1.3</v>
          </cell>
          <cell r="G78">
            <v>36269509.979999997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5096.9176045003614</v>
          </cell>
          <cell r="M78">
            <v>6624.3540055917874</v>
          </cell>
          <cell r="N78">
            <v>8036762.3179671168</v>
          </cell>
          <cell r="O78">
            <v>6777822.0307752676</v>
          </cell>
          <cell r="P78">
            <v>5533698.8600021619</v>
          </cell>
          <cell r="Q78">
            <v>15909505.499645358</v>
          </cell>
          <cell r="R78">
            <v>35796664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5030.4690365156221</v>
          </cell>
          <cell r="X78">
            <v>6537.992233310657</v>
          </cell>
          <cell r="Y78">
            <v>7931986.9637822453</v>
          </cell>
          <cell r="Z78">
            <v>6689459.4942487264</v>
          </cell>
          <cell r="AA78">
            <v>5461555.9702326162</v>
          </cell>
          <cell r="AB78">
            <v>15702093.110466585</v>
          </cell>
          <cell r="AC78">
            <v>34625165.18606589</v>
          </cell>
          <cell r="AD78">
            <v>34625165.18606589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4865.8394914325854</v>
          </cell>
          <cell r="AJ78">
            <v>6324.0267602477525</v>
          </cell>
          <cell r="AK78">
            <v>7672400.9498393899</v>
          </cell>
          <cell r="AL78">
            <v>6470537.0308769261</v>
          </cell>
          <cell r="AM78">
            <v>5282818.4671691386</v>
          </cell>
          <cell r="AN78">
            <v>15188218.871928755</v>
          </cell>
          <cell r="AO78">
            <v>26634742.450819917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3742.9534549481423</v>
          </cell>
          <cell r="AU78">
            <v>4864.6359694213479</v>
          </cell>
          <cell r="AV78">
            <v>5901846.8844918385</v>
          </cell>
          <cell r="AW78">
            <v>4977336.1775976354</v>
          </cell>
          <cell r="AX78">
            <v>4063706.5132070296</v>
          </cell>
          <cell r="AY78">
            <v>11683245.286099043</v>
          </cell>
          <cell r="AZ78">
            <v>20078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7299</v>
          </cell>
          <cell r="BH78">
            <v>4213</v>
          </cell>
          <cell r="BI78">
            <v>2717</v>
          </cell>
          <cell r="BJ78">
            <v>5849</v>
          </cell>
          <cell r="BK78">
            <v>110.55</v>
          </cell>
          <cell r="BR78">
            <v>67.38</v>
          </cell>
          <cell r="BS78">
            <v>98.45</v>
          </cell>
          <cell r="BT78">
            <v>124.64</v>
          </cell>
          <cell r="BU78">
            <v>166.46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0.33350000000000002</v>
          </cell>
          <cell r="CC78">
            <v>0.48720000000000002</v>
          </cell>
          <cell r="CD78">
            <v>0.61680000000000001</v>
          </cell>
          <cell r="CE78">
            <v>0.82379999999999998</v>
          </cell>
          <cell r="CL78">
            <v>0.43355000000000005</v>
          </cell>
          <cell r="CM78">
            <v>0.63336000000000003</v>
          </cell>
          <cell r="CN78">
            <v>0.80184</v>
          </cell>
          <cell r="CO78">
            <v>1.07094</v>
          </cell>
          <cell r="CP78">
            <v>0.7</v>
          </cell>
          <cell r="CQ78">
            <v>28</v>
          </cell>
          <cell r="CR78">
            <v>1</v>
          </cell>
          <cell r="CS78">
            <v>0.71</v>
          </cell>
          <cell r="CT78">
            <v>0.71</v>
          </cell>
        </row>
        <row r="79">
          <cell r="B79" t="str">
            <v>Иркутск Аэропорт</v>
          </cell>
          <cell r="C79" t="str">
            <v>Иркутск ОАО Аэропорт</v>
          </cell>
          <cell r="D79">
            <v>24</v>
          </cell>
          <cell r="E79">
            <v>380024</v>
          </cell>
          <cell r="F79">
            <v>1.3</v>
          </cell>
          <cell r="G79">
            <v>15706427.42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15658.991165747204</v>
          </cell>
          <cell r="M79">
            <v>13902.55260058412</v>
          </cell>
          <cell r="N79">
            <v>3343216.3366254666</v>
          </cell>
          <cell r="O79">
            <v>4271100.0057739159</v>
          </cell>
          <cell r="P79">
            <v>2966399.2338471343</v>
          </cell>
          <cell r="Q79">
            <v>5096150.2999871522</v>
          </cell>
          <cell r="R79">
            <v>18754389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18697.747349981804</v>
          </cell>
          <cell r="X79">
            <v>16600.457417344129</v>
          </cell>
          <cell r="Y79">
            <v>3991994.9974358296</v>
          </cell>
          <cell r="Z79">
            <v>5099942.1335107321</v>
          </cell>
          <cell r="AA79">
            <v>3542053.4328532312</v>
          </cell>
          <cell r="AB79">
            <v>6085100.2314328812</v>
          </cell>
          <cell r="AC79">
            <v>17512505.587564509</v>
          </cell>
          <cell r="AD79">
            <v>17512505.587564509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17459.614650278705</v>
          </cell>
          <cell r="AJ79">
            <v>15501.203653041735</v>
          </cell>
          <cell r="AK79">
            <v>3727651.9484652118</v>
          </cell>
          <cell r="AL79">
            <v>4762232.7290621074</v>
          </cell>
          <cell r="AM79">
            <v>3307504.741119226</v>
          </cell>
          <cell r="AN79">
            <v>5682155.3506146437</v>
          </cell>
          <cell r="AO79">
            <v>13471158.144280393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13430.472807906695</v>
          </cell>
          <cell r="AU79">
            <v>11924.002810032103</v>
          </cell>
          <cell r="AV79">
            <v>2867424.5757424706</v>
          </cell>
          <cell r="AW79">
            <v>3663255.9454323901</v>
          </cell>
          <cell r="AX79">
            <v>2544234.4162455583</v>
          </cell>
          <cell r="AY79">
            <v>4370888.7312420337</v>
          </cell>
          <cell r="AZ79">
            <v>10337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4129</v>
          </cell>
          <cell r="BH79">
            <v>2722</v>
          </cell>
          <cell r="BI79">
            <v>1423</v>
          </cell>
          <cell r="BJ79">
            <v>2063</v>
          </cell>
          <cell r="BK79">
            <v>108.6</v>
          </cell>
          <cell r="BR79">
            <v>57.87</v>
          </cell>
          <cell r="BS79">
            <v>112.15</v>
          </cell>
          <cell r="BT79">
            <v>148.99</v>
          </cell>
          <cell r="BU79">
            <v>176.56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0.28639999999999999</v>
          </cell>
          <cell r="CC79">
            <v>0.55500000000000005</v>
          </cell>
          <cell r="CD79">
            <v>0.73740000000000006</v>
          </cell>
          <cell r="CE79">
            <v>0.87380000000000002</v>
          </cell>
          <cell r="CL79">
            <v>0.37231999999999998</v>
          </cell>
          <cell r="CM79">
            <v>0.72150000000000014</v>
          </cell>
          <cell r="CN79">
            <v>0.95862000000000014</v>
          </cell>
          <cell r="CO79">
            <v>1.1359400000000002</v>
          </cell>
          <cell r="CP79">
            <v>0.7</v>
          </cell>
          <cell r="CQ79">
            <v>28</v>
          </cell>
          <cell r="CR79">
            <v>0</v>
          </cell>
          <cell r="CS79">
            <v>0.7</v>
          </cell>
        </row>
        <row r="80">
          <cell r="B80" t="str">
            <v>Ангарск ГБ1</v>
          </cell>
          <cell r="C80" t="str">
            <v>Ангарск ГБ1</v>
          </cell>
          <cell r="D80">
            <v>136</v>
          </cell>
          <cell r="E80">
            <v>380136</v>
          </cell>
          <cell r="F80">
            <v>1.3</v>
          </cell>
          <cell r="G80">
            <v>109695143.71000001</v>
          </cell>
          <cell r="H80">
            <v>2300.1421636988371</v>
          </cell>
          <cell r="I80">
            <v>0</v>
          </cell>
          <cell r="J80">
            <v>0</v>
          </cell>
          <cell r="K80">
            <v>0</v>
          </cell>
          <cell r="L80">
            <v>732962.86826706829</v>
          </cell>
          <cell r="M80">
            <v>838296.37084838212</v>
          </cell>
          <cell r="N80">
            <v>24231881.406317327</v>
          </cell>
          <cell r="O80">
            <v>31082343.369693387</v>
          </cell>
          <cell r="P80">
            <v>11617623.871385464</v>
          </cell>
          <cell r="Q80">
            <v>41189735.681324676</v>
          </cell>
          <cell r="R80">
            <v>118361769</v>
          </cell>
          <cell r="S80">
            <v>2481.8682599716876</v>
          </cell>
          <cell r="T80">
            <v>0</v>
          </cell>
          <cell r="U80">
            <v>0</v>
          </cell>
          <cell r="V80">
            <v>0</v>
          </cell>
          <cell r="W80">
            <v>790871.67184681352</v>
          </cell>
          <cell r="X80">
            <v>904527.20188058109</v>
          </cell>
          <cell r="Y80">
            <v>26146356.643028516</v>
          </cell>
          <cell r="Z80">
            <v>33538049.374622859</v>
          </cell>
          <cell r="AA80">
            <v>12535491.239512885</v>
          </cell>
          <cell r="AB80">
            <v>44443991.000848368</v>
          </cell>
          <cell r="AC80">
            <v>113382970.7543841</v>
          </cell>
          <cell r="AD80">
            <v>113382970.7543841</v>
          </cell>
          <cell r="AE80">
            <v>2377.470349708984</v>
          </cell>
          <cell r="AF80">
            <v>0</v>
          </cell>
          <cell r="AG80">
            <v>0</v>
          </cell>
          <cell r="AH80">
            <v>0</v>
          </cell>
          <cell r="AI80">
            <v>757604.25344334054</v>
          </cell>
          <cell r="AJ80">
            <v>866478.9496122757</v>
          </cell>
          <cell r="AK80">
            <v>25046529.936454386</v>
          </cell>
          <cell r="AL80">
            <v>32127296.706776608</v>
          </cell>
          <cell r="AM80">
            <v>12008195.286448682</v>
          </cell>
          <cell r="AN80">
            <v>42574488.151299097</v>
          </cell>
          <cell r="AO80">
            <v>87217669.811064675</v>
          </cell>
          <cell r="AP80">
            <v>1828.8233459299877</v>
          </cell>
          <cell r="AQ80">
            <v>0</v>
          </cell>
          <cell r="AR80">
            <v>0</v>
          </cell>
          <cell r="AS80">
            <v>0</v>
          </cell>
          <cell r="AT80">
            <v>582772.50264872343</v>
          </cell>
          <cell r="AU80">
            <v>666522.26893251971</v>
          </cell>
          <cell r="AV80">
            <v>19266561.489580296</v>
          </cell>
          <cell r="AW80">
            <v>24713305.159058928</v>
          </cell>
          <cell r="AX80">
            <v>9237073.2972682156</v>
          </cell>
          <cell r="AY80">
            <v>32749606.270230073</v>
          </cell>
          <cell r="AZ80">
            <v>66535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24560</v>
          </cell>
          <cell r="BH80">
            <v>22689</v>
          </cell>
          <cell r="BI80">
            <v>5110</v>
          </cell>
          <cell r="BJ80">
            <v>14176</v>
          </cell>
          <cell r="BK80">
            <v>109.24</v>
          </cell>
          <cell r="BR80">
            <v>65.37</v>
          </cell>
          <cell r="BS80">
            <v>90.77</v>
          </cell>
          <cell r="BT80">
            <v>150.63999999999999</v>
          </cell>
          <cell r="BU80">
            <v>192.52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0.32350000000000001</v>
          </cell>
          <cell r="CC80">
            <v>0.44919999999999999</v>
          </cell>
          <cell r="CD80">
            <v>0.74550000000000005</v>
          </cell>
          <cell r="CE80">
            <v>0.95279999999999998</v>
          </cell>
          <cell r="CL80">
            <v>0.42055000000000003</v>
          </cell>
          <cell r="CM80">
            <v>0.58396000000000003</v>
          </cell>
          <cell r="CN80">
            <v>0.96915000000000007</v>
          </cell>
          <cell r="CO80">
            <v>1.23864</v>
          </cell>
          <cell r="CP80">
            <v>0.7</v>
          </cell>
          <cell r="CQ80">
            <v>29</v>
          </cell>
          <cell r="CR80">
            <v>1</v>
          </cell>
          <cell r="CS80">
            <v>0.7</v>
          </cell>
          <cell r="CT80">
            <v>0.7</v>
          </cell>
        </row>
        <row r="81">
          <cell r="B81" t="str">
            <v>Ангарск БСМП</v>
          </cell>
          <cell r="C81" t="str">
            <v>Ангарск городская БСМП</v>
          </cell>
          <cell r="D81">
            <v>87</v>
          </cell>
          <cell r="E81">
            <v>380087</v>
          </cell>
          <cell r="F81">
            <v>1.3</v>
          </cell>
          <cell r="G81">
            <v>86479705.399999991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406705.80150536261</v>
          </cell>
          <cell r="M81">
            <v>469265.80635662627</v>
          </cell>
          <cell r="N81">
            <v>16015137.427689921</v>
          </cell>
          <cell r="O81">
            <v>24758905.760525819</v>
          </cell>
          <cell r="P81">
            <v>9846418.6038117129</v>
          </cell>
          <cell r="Q81">
            <v>34983272.000110552</v>
          </cell>
          <cell r="R81">
            <v>93133305.000000015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437997.04545326071</v>
          </cell>
          <cell r="X81">
            <v>505370.30933829502</v>
          </cell>
          <cell r="Y81">
            <v>17247314.520453501</v>
          </cell>
          <cell r="Z81">
            <v>26663813.330489311</v>
          </cell>
          <cell r="AA81">
            <v>10603985.093900084</v>
          </cell>
          <cell r="AB81">
            <v>37674824.700365558</v>
          </cell>
          <cell r="AC81">
            <v>90360867.265958771</v>
          </cell>
          <cell r="AD81">
            <v>90360867.265958756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424958.53537125303</v>
          </cell>
          <cell r="AJ81">
            <v>490326.19901413558</v>
          </cell>
          <cell r="AK81">
            <v>16733888.033683999</v>
          </cell>
          <cell r="AL81">
            <v>25870071.905647997</v>
          </cell>
          <cell r="AM81">
            <v>10288320.483849581</v>
          </cell>
          <cell r="AN81">
            <v>36553302.108391799</v>
          </cell>
          <cell r="AO81">
            <v>69508359.435352892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326891.18105481</v>
          </cell>
          <cell r="AU81">
            <v>377173.99924164271</v>
          </cell>
          <cell r="AV81">
            <v>12872221.564372307</v>
          </cell>
          <cell r="AW81">
            <v>19900055.31203692</v>
          </cell>
          <cell r="AX81">
            <v>7914092.6798842931</v>
          </cell>
          <cell r="AY81">
            <v>28117924.69876292</v>
          </cell>
          <cell r="AZ81">
            <v>53590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19297</v>
          </cell>
          <cell r="BH81">
            <v>17978</v>
          </cell>
          <cell r="BI81">
            <v>4264</v>
          </cell>
          <cell r="BJ81">
            <v>12051</v>
          </cell>
          <cell r="BK81">
            <v>108.09</v>
          </cell>
          <cell r="BR81">
            <v>55.59</v>
          </cell>
          <cell r="BS81">
            <v>92.24</v>
          </cell>
          <cell r="BT81">
            <v>154.66999999999999</v>
          </cell>
          <cell r="BU81">
            <v>194.44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0.27510000000000001</v>
          </cell>
          <cell r="CC81">
            <v>0.45650000000000002</v>
          </cell>
          <cell r="CD81">
            <v>0.76549999999999996</v>
          </cell>
          <cell r="CE81">
            <v>0.96230000000000004</v>
          </cell>
          <cell r="CL81">
            <v>0.35763</v>
          </cell>
          <cell r="CM81">
            <v>0.59345000000000003</v>
          </cell>
          <cell r="CN81">
            <v>0.99514999999999998</v>
          </cell>
          <cell r="CO81">
            <v>1.25099</v>
          </cell>
          <cell r="CP81">
            <v>0.7</v>
          </cell>
          <cell r="CQ81">
            <v>29</v>
          </cell>
          <cell r="CR81">
            <v>0</v>
          </cell>
          <cell r="CS81">
            <v>0.69</v>
          </cell>
        </row>
        <row r="82">
          <cell r="B82" t="str">
            <v>Ангарск МСЧ28</v>
          </cell>
          <cell r="C82" t="str">
            <v>Ангарск МСЧ28</v>
          </cell>
          <cell r="D82">
            <v>140</v>
          </cell>
          <cell r="E82">
            <v>380140</v>
          </cell>
          <cell r="F82">
            <v>1.3</v>
          </cell>
          <cell r="G82">
            <v>58284077.68999999</v>
          </cell>
          <cell r="H82">
            <v>1714564.4647925317</v>
          </cell>
          <cell r="I82">
            <v>1513785.5022165906</v>
          </cell>
          <cell r="J82">
            <v>5043969.9052746473</v>
          </cell>
          <cell r="K82">
            <v>4849855.2848510481</v>
          </cell>
          <cell r="L82">
            <v>7487701.5128888041</v>
          </cell>
          <cell r="M82">
            <v>7705248.1548133288</v>
          </cell>
          <cell r="N82">
            <v>4821500.5202302951</v>
          </cell>
          <cell r="O82">
            <v>7628519.0773021225</v>
          </cell>
          <cell r="P82">
            <v>4330045.4375726283</v>
          </cell>
          <cell r="Q82">
            <v>13188887.830058003</v>
          </cell>
          <cell r="R82">
            <v>58382419.000000015</v>
          </cell>
          <cell r="S82">
            <v>1717457.4078093874</v>
          </cell>
          <cell r="T82">
            <v>1516339.6757618731</v>
          </cell>
          <cell r="U82">
            <v>5052480.473301881</v>
          </cell>
          <cell r="V82">
            <v>4858038.3279895103</v>
          </cell>
          <cell r="W82">
            <v>7500335.3299594466</v>
          </cell>
          <cell r="X82">
            <v>7718249.0330540352</v>
          </cell>
          <cell r="Y82">
            <v>4829635.7210624516</v>
          </cell>
          <cell r="Z82">
            <v>7641390.4924322041</v>
          </cell>
          <cell r="AA82">
            <v>4337351.4181691697</v>
          </cell>
          <cell r="AB82">
            <v>13211141.120460052</v>
          </cell>
          <cell r="AC82">
            <v>54014497.285536215</v>
          </cell>
          <cell r="AD82">
            <v>54014497.285536215</v>
          </cell>
          <cell r="AE82">
            <v>1588964.624644008</v>
          </cell>
          <cell r="AF82">
            <v>1402893.6570852015</v>
          </cell>
          <cell r="AG82">
            <v>4674475.5953053115</v>
          </cell>
          <cell r="AH82">
            <v>4494580.7757677911</v>
          </cell>
          <cell r="AI82">
            <v>6939192.4702658486</v>
          </cell>
          <cell r="AJ82">
            <v>7140802.8064919608</v>
          </cell>
          <cell r="AK82">
            <v>4468303.1298421612</v>
          </cell>
          <cell r="AL82">
            <v>7069694.4916105894</v>
          </cell>
          <cell r="AM82">
            <v>4012849.4230962782</v>
          </cell>
          <cell r="AN82">
            <v>12222740.311427061</v>
          </cell>
          <cell r="AO82">
            <v>41549613.296566322</v>
          </cell>
          <cell r="AP82">
            <v>1222280.4804953907</v>
          </cell>
          <cell r="AQ82">
            <v>1079148.9669886164</v>
          </cell>
          <cell r="AR82">
            <v>3595750.4579271628</v>
          </cell>
          <cell r="AS82">
            <v>3457369.8275136854</v>
          </cell>
          <cell r="AT82">
            <v>5337840.3617429603</v>
          </cell>
          <cell r="AU82">
            <v>5492925.2357630469</v>
          </cell>
          <cell r="AV82">
            <v>3437156.2537247394</v>
          </cell>
          <cell r="AW82">
            <v>5438226.5320081459</v>
          </cell>
          <cell r="AX82">
            <v>3086807.2485355986</v>
          </cell>
          <cell r="AY82">
            <v>9402107.9318669699</v>
          </cell>
          <cell r="AZ82">
            <v>33684</v>
          </cell>
          <cell r="BA82">
            <v>210</v>
          </cell>
          <cell r="BB82">
            <v>198</v>
          </cell>
          <cell r="BC82">
            <v>1019</v>
          </cell>
          <cell r="BD82">
            <v>987</v>
          </cell>
          <cell r="BE82">
            <v>2816</v>
          </cell>
          <cell r="BF82">
            <v>2746</v>
          </cell>
          <cell r="BG82">
            <v>8359</v>
          </cell>
          <cell r="BH82">
            <v>7830</v>
          </cell>
          <cell r="BI82">
            <v>2740</v>
          </cell>
          <cell r="BJ82">
            <v>6779</v>
          </cell>
          <cell r="BK82">
            <v>102.79</v>
          </cell>
          <cell r="BL82">
            <v>485.03</v>
          </cell>
          <cell r="BM82">
            <v>454.19</v>
          </cell>
          <cell r="BN82">
            <v>294.06</v>
          </cell>
          <cell r="BO82">
            <v>291.91000000000003</v>
          </cell>
          <cell r="BP82">
            <v>157.96</v>
          </cell>
          <cell r="BQ82">
            <v>166.69</v>
          </cell>
          <cell r="BR82">
            <v>34.270000000000003</v>
          </cell>
          <cell r="BS82">
            <v>57.88</v>
          </cell>
          <cell r="BT82">
            <v>93.88</v>
          </cell>
          <cell r="BU82">
            <v>115.58</v>
          </cell>
          <cell r="BV82">
            <v>2.4003999999999999</v>
          </cell>
          <cell r="BW82">
            <v>2.2477999999999998</v>
          </cell>
          <cell r="BX82">
            <v>1.4553</v>
          </cell>
          <cell r="BY82">
            <v>1.4447000000000001</v>
          </cell>
          <cell r="BZ82">
            <v>0.78169999999999995</v>
          </cell>
          <cell r="CA82">
            <v>0.82499999999999996</v>
          </cell>
          <cell r="CB82">
            <v>0.1696</v>
          </cell>
          <cell r="CC82">
            <v>0.28639999999999999</v>
          </cell>
          <cell r="CD82">
            <v>0.46460000000000001</v>
          </cell>
          <cell r="CE82">
            <v>0.57199999999999995</v>
          </cell>
          <cell r="CF82">
            <v>3.12052</v>
          </cell>
          <cell r="CG82">
            <v>2.9221399999999997</v>
          </cell>
          <cell r="CH82">
            <v>1.8918900000000001</v>
          </cell>
          <cell r="CI82">
            <v>1.8781100000000002</v>
          </cell>
          <cell r="CJ82">
            <v>1.0162100000000001</v>
          </cell>
          <cell r="CK82">
            <v>1.0725</v>
          </cell>
          <cell r="CL82">
            <v>0.22048000000000001</v>
          </cell>
          <cell r="CM82">
            <v>0.37231999999999998</v>
          </cell>
          <cell r="CN82">
            <v>0.60398000000000007</v>
          </cell>
          <cell r="CO82">
            <v>0.74359999999999993</v>
          </cell>
          <cell r="CP82">
            <v>0.66</v>
          </cell>
          <cell r="CQ82">
            <v>30</v>
          </cell>
          <cell r="CR82">
            <v>1</v>
          </cell>
          <cell r="CS82">
            <v>0.66</v>
          </cell>
          <cell r="CT82">
            <v>0.66</v>
          </cell>
        </row>
        <row r="83">
          <cell r="B83" t="str">
            <v>Узл.п-ка на ст. Нижнеудинск</v>
          </cell>
          <cell r="C83" t="str">
            <v>Узл.п-ка на ст. Нижнеудинск</v>
          </cell>
          <cell r="D83">
            <v>170</v>
          </cell>
          <cell r="E83">
            <v>380170</v>
          </cell>
          <cell r="F83">
            <v>1.3</v>
          </cell>
          <cell r="G83">
            <v>10537650.68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151.78521607928008</v>
          </cell>
          <cell r="M83">
            <v>305.22027146376973</v>
          </cell>
          <cell r="N83">
            <v>5113711.5731224595</v>
          </cell>
          <cell r="O83">
            <v>1884921.6081302669</v>
          </cell>
          <cell r="P83">
            <v>1070701.1634197677</v>
          </cell>
          <cell r="Q83">
            <v>2467859.329839963</v>
          </cell>
          <cell r="R83">
            <v>11317977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163.02510271913113</v>
          </cell>
          <cell r="X83">
            <v>327.82221742433978</v>
          </cell>
          <cell r="Y83">
            <v>5492388.3630989576</v>
          </cell>
          <cell r="Z83">
            <v>2024502.429949725</v>
          </cell>
          <cell r="AA83">
            <v>1149987.9346406814</v>
          </cell>
          <cell r="AB83">
            <v>2650607.4249904929</v>
          </cell>
          <cell r="AC83">
            <v>13030361.538918693</v>
          </cell>
          <cell r="AD83">
            <v>13030361.538918691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187.69043516784276</v>
          </cell>
          <cell r="AJ83">
            <v>377.42098376142297</v>
          </cell>
          <cell r="AK83">
            <v>6323374.405455078</v>
          </cell>
          <cell r="AL83">
            <v>2330805.107543895</v>
          </cell>
          <cell r="AM83">
            <v>1323978.5302410915</v>
          </cell>
          <cell r="AN83">
            <v>3051638.3842596989</v>
          </cell>
          <cell r="AO83">
            <v>10023355.029937455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144.37725782141752</v>
          </cell>
          <cell r="AU83">
            <v>290.32383366263304</v>
          </cell>
          <cell r="AV83">
            <v>4864134.1580423675</v>
          </cell>
          <cell r="AW83">
            <v>1792927.0058029962</v>
          </cell>
          <cell r="AX83">
            <v>1018445.0232623781</v>
          </cell>
          <cell r="AY83">
            <v>2347414.1417382299</v>
          </cell>
          <cell r="AZ83">
            <v>8304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3952</v>
          </cell>
          <cell r="BH83">
            <v>1801</v>
          </cell>
          <cell r="BI83">
            <v>899</v>
          </cell>
          <cell r="BJ83">
            <v>1652</v>
          </cell>
          <cell r="BK83">
            <v>100.59</v>
          </cell>
          <cell r="BR83">
            <v>102.57</v>
          </cell>
          <cell r="BS83">
            <v>82.96</v>
          </cell>
          <cell r="BT83">
            <v>94.41</v>
          </cell>
          <cell r="BU83">
            <v>118.41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0.50760000000000005</v>
          </cell>
          <cell r="CC83">
            <v>0.41060000000000002</v>
          </cell>
          <cell r="CD83">
            <v>0.4672</v>
          </cell>
          <cell r="CE83">
            <v>0.58599999999999997</v>
          </cell>
          <cell r="CL83">
            <v>0.65988000000000013</v>
          </cell>
          <cell r="CM83">
            <v>0.53378000000000003</v>
          </cell>
          <cell r="CN83">
            <v>0.60736000000000001</v>
          </cell>
          <cell r="CO83">
            <v>0.76180000000000003</v>
          </cell>
          <cell r="CP83">
            <v>0.65</v>
          </cell>
          <cell r="CQ83">
            <v>30</v>
          </cell>
          <cell r="CR83">
            <v>0</v>
          </cell>
          <cell r="CS83">
            <v>0.65</v>
          </cell>
        </row>
        <row r="84">
          <cell r="B84" t="str">
            <v>Узл.п-ка на ст. Зима</v>
          </cell>
          <cell r="C84" t="str">
            <v>Узл.п-ка на ст. Зима</v>
          </cell>
          <cell r="D84">
            <v>167</v>
          </cell>
          <cell r="E84">
            <v>380167</v>
          </cell>
          <cell r="F84">
            <v>1.3</v>
          </cell>
          <cell r="G84">
            <v>10925565.309999999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773.50207961746412</v>
          </cell>
          <cell r="M84">
            <v>6640.0972442837028</v>
          </cell>
          <cell r="N84">
            <v>4129377.4365956523</v>
          </cell>
          <cell r="O84">
            <v>2827219.3503434188</v>
          </cell>
          <cell r="P84">
            <v>926452.9697223627</v>
          </cell>
          <cell r="Q84">
            <v>3035101.9540146645</v>
          </cell>
          <cell r="R84">
            <v>12681500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897.81776451335611</v>
          </cell>
          <cell r="X84">
            <v>7707.2802014474246</v>
          </cell>
          <cell r="Y84">
            <v>4793042.6002082787</v>
          </cell>
          <cell r="Z84">
            <v>3281604.3082515853</v>
          </cell>
          <cell r="AA84">
            <v>1075350.6113574405</v>
          </cell>
          <cell r="AB84">
            <v>3522897.3822167353</v>
          </cell>
          <cell r="AC84">
            <v>11126418.482901439</v>
          </cell>
          <cell r="AD84">
            <v>11126418.482901439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787.72197053650257</v>
          </cell>
          <cell r="AJ84">
            <v>6762.167321396124</v>
          </cell>
          <cell r="AK84">
            <v>4205290.9968293468</v>
          </cell>
          <cell r="AL84">
            <v>2879194.324717063</v>
          </cell>
          <cell r="AM84">
            <v>943484.67593003891</v>
          </cell>
          <cell r="AN84">
            <v>3090898.596133058</v>
          </cell>
          <cell r="AO84">
            <v>8558783.4483857229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605.93997733577123</v>
          </cell>
          <cell r="AU84">
            <v>5201.6671703047105</v>
          </cell>
          <cell r="AV84">
            <v>3234839.2283302667</v>
          </cell>
          <cell r="AW84">
            <v>2214764.8651669715</v>
          </cell>
          <cell r="AX84">
            <v>725757.44302310678</v>
          </cell>
          <cell r="AY84">
            <v>2377614.3047177368</v>
          </cell>
          <cell r="AZ84">
            <v>7306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3629</v>
          </cell>
          <cell r="BH84">
            <v>1626</v>
          </cell>
          <cell r="BI84">
            <v>661</v>
          </cell>
          <cell r="BJ84">
            <v>1390</v>
          </cell>
          <cell r="BK84">
            <v>97.62</v>
          </cell>
          <cell r="BR84">
            <v>74.28</v>
          </cell>
          <cell r="BS84">
            <v>113.51</v>
          </cell>
          <cell r="BT84">
            <v>91.5</v>
          </cell>
          <cell r="BU84">
            <v>142.54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0.36759999999999998</v>
          </cell>
          <cell r="CC84">
            <v>0.56179999999999997</v>
          </cell>
          <cell r="CD84">
            <v>0.45279999999999998</v>
          </cell>
          <cell r="CE84">
            <v>0.70540000000000003</v>
          </cell>
          <cell r="CL84">
            <v>0.47787999999999997</v>
          </cell>
          <cell r="CM84">
            <v>0.73033999999999999</v>
          </cell>
          <cell r="CN84">
            <v>0.58863999999999994</v>
          </cell>
          <cell r="CO84">
            <v>0.91702000000000006</v>
          </cell>
          <cell r="CP84">
            <v>0.63</v>
          </cell>
          <cell r="CQ84">
            <v>31</v>
          </cell>
          <cell r="CR84">
            <v>1</v>
          </cell>
          <cell r="CS84">
            <v>0.63</v>
          </cell>
          <cell r="CT84">
            <v>0.63</v>
          </cell>
        </row>
        <row r="85">
          <cell r="B85" t="str">
            <v>Узл п-ка на ст. Слюдянка</v>
          </cell>
          <cell r="C85" t="str">
            <v>Слюдянка Узл п-ка</v>
          </cell>
          <cell r="D85">
            <v>171</v>
          </cell>
          <cell r="E85">
            <v>380171</v>
          </cell>
          <cell r="F85">
            <v>1.3</v>
          </cell>
          <cell r="G85">
            <v>8724717.9000000004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1417.2262776598893</v>
          </cell>
          <cell r="M85">
            <v>891.69978714007402</v>
          </cell>
          <cell r="N85">
            <v>3730351.4686437803</v>
          </cell>
          <cell r="O85">
            <v>2297064.4233349082</v>
          </cell>
          <cell r="P85">
            <v>749739.82482997922</v>
          </cell>
          <cell r="Q85">
            <v>1945253.257126533</v>
          </cell>
          <cell r="R85">
            <v>8880197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1442.4820015322805</v>
          </cell>
          <cell r="X85">
            <v>907.59035024638717</v>
          </cell>
          <cell r="Y85">
            <v>3796828.3101504166</v>
          </cell>
          <cell r="Z85">
            <v>2337999.3295720634</v>
          </cell>
          <cell r="AA85">
            <v>763100.5861216106</v>
          </cell>
          <cell r="AB85">
            <v>1979918.7018041313</v>
          </cell>
          <cell r="AC85">
            <v>8273311.5685313176</v>
          </cell>
          <cell r="AD85">
            <v>8273311.5685313176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1343.9007074589929</v>
          </cell>
          <cell r="AJ85">
            <v>845.56432072180667</v>
          </cell>
          <cell r="AK85">
            <v>3537347.604123496</v>
          </cell>
          <cell r="AL85">
            <v>2178217.0936711221</v>
          </cell>
          <cell r="AM85">
            <v>710949.19483350986</v>
          </cell>
          <cell r="AN85">
            <v>1844608.2108750097</v>
          </cell>
          <cell r="AO85">
            <v>6364085.8219471676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1033.769774968456</v>
          </cell>
          <cell r="AU85">
            <v>650.4340928629282</v>
          </cell>
          <cell r="AV85">
            <v>2721036.6185565353</v>
          </cell>
          <cell r="AW85">
            <v>1675551.6105162478</v>
          </cell>
          <cell r="AX85">
            <v>546883.99602577684</v>
          </cell>
          <cell r="AY85">
            <v>1418929.3929807765</v>
          </cell>
          <cell r="AZ85">
            <v>5425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2729</v>
          </cell>
          <cell r="BH85">
            <v>1177</v>
          </cell>
          <cell r="BI85">
            <v>517</v>
          </cell>
          <cell r="BJ85">
            <v>1002</v>
          </cell>
          <cell r="BK85">
            <v>97.76</v>
          </cell>
          <cell r="BR85">
            <v>83.09</v>
          </cell>
          <cell r="BS85">
            <v>118.63</v>
          </cell>
          <cell r="BT85">
            <v>88.15</v>
          </cell>
          <cell r="BU85">
            <v>118.01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0.41120000000000001</v>
          </cell>
          <cell r="CC85">
            <v>0.58709999999999996</v>
          </cell>
          <cell r="CD85">
            <v>0.43630000000000002</v>
          </cell>
          <cell r="CE85">
            <v>0.58399999999999996</v>
          </cell>
          <cell r="CL85">
            <v>0.53456000000000004</v>
          </cell>
          <cell r="CM85">
            <v>0.76322999999999996</v>
          </cell>
          <cell r="CN85">
            <v>0.56719000000000008</v>
          </cell>
          <cell r="CO85">
            <v>0.75919999999999999</v>
          </cell>
          <cell r="CP85">
            <v>0.62</v>
          </cell>
          <cell r="CQ85">
            <v>31</v>
          </cell>
          <cell r="CR85">
            <v>0</v>
          </cell>
          <cell r="CS85">
            <v>0.63</v>
          </cell>
        </row>
        <row r="86">
          <cell r="B86" t="str">
            <v>Иркутск ДКБ РЖД Иркутск-Пассажирский</v>
          </cell>
          <cell r="C86" t="str">
            <v>Иркутск ДКБ РЖД</v>
          </cell>
          <cell r="D86">
            <v>15</v>
          </cell>
          <cell r="E86">
            <v>380015</v>
          </cell>
          <cell r="F86">
            <v>1.3</v>
          </cell>
          <cell r="G86">
            <v>45741203.439999998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17785.083366985022</v>
          </cell>
          <cell r="M86">
            <v>16397.77719614637</v>
          </cell>
          <cell r="N86">
            <v>11973971.3243041</v>
          </cell>
          <cell r="O86">
            <v>13057904.229013361</v>
          </cell>
          <cell r="P86">
            <v>5283973.5609219186</v>
          </cell>
          <cell r="Q86">
            <v>15391171.465197489</v>
          </cell>
          <cell r="R86">
            <v>45804200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17809.577673806289</v>
          </cell>
          <cell r="X86">
            <v>16420.36085108581</v>
          </cell>
          <cell r="Y86">
            <v>11990462.342166349</v>
          </cell>
          <cell r="Z86">
            <v>13075888.081325345</v>
          </cell>
          <cell r="AA86">
            <v>5291250.8543124544</v>
          </cell>
          <cell r="AB86">
            <v>15412368.783670962</v>
          </cell>
          <cell r="AC86">
            <v>42779467.187185101</v>
          </cell>
          <cell r="AD86">
            <v>42779467.187185109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16633.501812371363</v>
          </cell>
          <cell r="AJ86">
            <v>15336.023513799264</v>
          </cell>
          <cell r="AK86">
            <v>11198658.427084938</v>
          </cell>
          <cell r="AL86">
            <v>12212406.834272018</v>
          </cell>
          <cell r="AM86">
            <v>4941837.0433546444</v>
          </cell>
          <cell r="AN86">
            <v>14394595.357147332</v>
          </cell>
          <cell r="AO86">
            <v>32907282.451680847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12795.001394131818</v>
          </cell>
          <cell r="AU86">
            <v>11796.941164460972</v>
          </cell>
          <cell r="AV86">
            <v>8614352.636219183</v>
          </cell>
          <cell r="AW86">
            <v>9394159.1032861676</v>
          </cell>
          <cell r="AX86">
            <v>3801413.1102728033</v>
          </cell>
          <cell r="AY86">
            <v>11072765.659344101</v>
          </cell>
          <cell r="AZ86">
            <v>29715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11593</v>
          </cell>
          <cell r="BH86">
            <v>8830</v>
          </cell>
          <cell r="BI86">
            <v>2766</v>
          </cell>
          <cell r="BJ86">
            <v>6526</v>
          </cell>
          <cell r="BK86">
            <v>92.29</v>
          </cell>
          <cell r="BR86">
            <v>61.92</v>
          </cell>
          <cell r="BS86">
            <v>88.66</v>
          </cell>
          <cell r="BT86">
            <v>114.53</v>
          </cell>
          <cell r="BU86">
            <v>141.38999999999999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0.30640000000000001</v>
          </cell>
          <cell r="CC86">
            <v>0.43880000000000002</v>
          </cell>
          <cell r="CD86">
            <v>0.56679999999999997</v>
          </cell>
          <cell r="CE86">
            <v>0.69969999999999999</v>
          </cell>
          <cell r="CL86">
            <v>0.39832000000000001</v>
          </cell>
          <cell r="CM86">
            <v>0.57044000000000006</v>
          </cell>
          <cell r="CN86">
            <v>0.73683999999999994</v>
          </cell>
          <cell r="CO86">
            <v>0.90961000000000003</v>
          </cell>
          <cell r="CP86">
            <v>0.57999999999999996</v>
          </cell>
          <cell r="CQ86">
            <v>32</v>
          </cell>
          <cell r="CR86">
            <v>1</v>
          </cell>
          <cell r="CS86">
            <v>0.59</v>
          </cell>
          <cell r="CT86">
            <v>0.56999999999999995</v>
          </cell>
        </row>
        <row r="87">
          <cell r="B87" t="str">
            <v>Отд. п-ка на ст. Тайшет</v>
          </cell>
          <cell r="C87" t="str">
            <v>Тайшет Отд Б</v>
          </cell>
          <cell r="D87">
            <v>189</v>
          </cell>
          <cell r="E87">
            <v>380189</v>
          </cell>
          <cell r="F87">
            <v>1.3</v>
          </cell>
          <cell r="G87">
            <v>12643668.16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899.62547062041358</v>
          </cell>
          <cell r="M87">
            <v>1874.7817153858691</v>
          </cell>
          <cell r="N87">
            <v>4246959.2050294979</v>
          </cell>
          <cell r="O87">
            <v>3377830.6332339691</v>
          </cell>
          <cell r="P87">
            <v>1364637.425463486</v>
          </cell>
          <cell r="Q87">
            <v>3651466.489087041</v>
          </cell>
          <cell r="R87">
            <v>13570508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965.57221302920425</v>
          </cell>
          <cell r="X87">
            <v>2012.2119581867971</v>
          </cell>
          <cell r="Y87">
            <v>4558281.1204945799</v>
          </cell>
          <cell r="Z87">
            <v>3625441.3711967147</v>
          </cell>
          <cell r="AA87">
            <v>1464671.7127501422</v>
          </cell>
          <cell r="AB87">
            <v>3919136.0113873472</v>
          </cell>
          <cell r="AC87">
            <v>13166534.486450702</v>
          </cell>
          <cell r="AD87">
            <v>13166534.486450702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936.8285875523261</v>
          </cell>
          <cell r="AJ87">
            <v>1952.3114493219387</v>
          </cell>
          <cell r="AK87">
            <v>4422587.980636321</v>
          </cell>
          <cell r="AL87">
            <v>3517517.460839835</v>
          </cell>
          <cell r="AM87">
            <v>1421070.649474107</v>
          </cell>
          <cell r="AN87">
            <v>3802469.2554635657</v>
          </cell>
          <cell r="AO87">
            <v>10128103.451115925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720.63737504025084</v>
          </cell>
          <cell r="AU87">
            <v>1501.7780379399528</v>
          </cell>
          <cell r="AV87">
            <v>3401990.7543356316</v>
          </cell>
          <cell r="AW87">
            <v>2705782.6621844885</v>
          </cell>
          <cell r="AX87">
            <v>1093131.268826236</v>
          </cell>
          <cell r="AY87">
            <v>2924976.3503565891</v>
          </cell>
          <cell r="AZ87">
            <v>10258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4354</v>
          </cell>
          <cell r="BH87">
            <v>2728</v>
          </cell>
          <cell r="BI87">
            <v>1035</v>
          </cell>
          <cell r="BJ87">
            <v>2141</v>
          </cell>
          <cell r="BK87">
            <v>82.28</v>
          </cell>
          <cell r="BR87">
            <v>65.11</v>
          </cell>
          <cell r="BS87">
            <v>82.65</v>
          </cell>
          <cell r="BT87">
            <v>88.01</v>
          </cell>
          <cell r="BU87">
            <v>113.85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0.32219999999999999</v>
          </cell>
          <cell r="CC87">
            <v>0.40899999999999997</v>
          </cell>
          <cell r="CD87">
            <v>0.43559999999999999</v>
          </cell>
          <cell r="CE87">
            <v>0.56340000000000001</v>
          </cell>
          <cell r="CL87">
            <v>0.41886000000000001</v>
          </cell>
          <cell r="CM87">
            <v>0.53169999999999995</v>
          </cell>
          <cell r="CN87">
            <v>0.56628000000000001</v>
          </cell>
          <cell r="CO87">
            <v>0.73242000000000007</v>
          </cell>
          <cell r="CP87">
            <v>0.56999999999999995</v>
          </cell>
          <cell r="CQ87">
            <v>32</v>
          </cell>
          <cell r="CR87">
            <v>0</v>
          </cell>
          <cell r="CS87">
            <v>0.53</v>
          </cell>
        </row>
        <row r="88">
          <cell r="B88" t="str">
            <v>Узл.п-ка на ст. Лена</v>
          </cell>
          <cell r="C88" t="str">
            <v>Узл.п-ка на ст. Лена</v>
          </cell>
          <cell r="D88">
            <v>169</v>
          </cell>
          <cell r="E88">
            <v>380169</v>
          </cell>
          <cell r="F88">
            <v>1.5817000000000001</v>
          </cell>
          <cell r="G88">
            <v>5009703.17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1436.3137166297668</v>
          </cell>
          <cell r="M88">
            <v>0</v>
          </cell>
          <cell r="N88">
            <v>1866547.3505702468</v>
          </cell>
          <cell r="O88">
            <v>1577120.8341193704</v>
          </cell>
          <cell r="P88">
            <v>323140.81808176736</v>
          </cell>
          <cell r="Q88">
            <v>1241457.8535119856</v>
          </cell>
          <cell r="R88">
            <v>4731472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1356.5430730798521</v>
          </cell>
          <cell r="X88">
            <v>0</v>
          </cell>
          <cell r="Y88">
            <v>1762882.1960518085</v>
          </cell>
          <cell r="Z88">
            <v>1489529.9809254857</v>
          </cell>
          <cell r="AA88">
            <v>305194.07656062307</v>
          </cell>
          <cell r="AB88">
            <v>1172509.2033890027</v>
          </cell>
          <cell r="AC88">
            <v>4053302.9496971355</v>
          </cell>
          <cell r="AD88">
            <v>4053302.9496971355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1162.1076991485486</v>
          </cell>
          <cell r="AJ88">
            <v>0</v>
          </cell>
          <cell r="AK88">
            <v>1510205.6199900073</v>
          </cell>
          <cell r="AL88">
            <v>1276033.3920073055</v>
          </cell>
          <cell r="AM88">
            <v>261450.14717476227</v>
          </cell>
          <cell r="AN88">
            <v>1004451.6828259119</v>
          </cell>
          <cell r="AO88">
            <v>2562624.3596744863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734.72067974239644</v>
          </cell>
          <cell r="AU88">
            <v>0</v>
          </cell>
          <cell r="AV88">
            <v>954799.02635772096</v>
          </cell>
          <cell r="AW88">
            <v>806748.05083600269</v>
          </cell>
          <cell r="AX88">
            <v>165296.9255704383</v>
          </cell>
          <cell r="AY88">
            <v>635045.63623058214</v>
          </cell>
          <cell r="AZ88">
            <v>3694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1580</v>
          </cell>
          <cell r="BH88">
            <v>1016</v>
          </cell>
          <cell r="BI88">
            <v>297</v>
          </cell>
          <cell r="BJ88">
            <v>801</v>
          </cell>
          <cell r="BK88">
            <v>57.81</v>
          </cell>
          <cell r="BR88">
            <v>50.36</v>
          </cell>
          <cell r="BS88">
            <v>66.17</v>
          </cell>
          <cell r="BT88">
            <v>46.38</v>
          </cell>
          <cell r="BU88">
            <v>66.069999999999993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0.2492</v>
          </cell>
          <cell r="CC88">
            <v>0.32750000000000001</v>
          </cell>
          <cell r="CD88">
            <v>0.22950000000000001</v>
          </cell>
          <cell r="CE88">
            <v>0.32700000000000001</v>
          </cell>
          <cell r="CL88">
            <v>0.39415964000000003</v>
          </cell>
          <cell r="CM88">
            <v>0.51800675000000007</v>
          </cell>
          <cell r="CN88">
            <v>0.36300015000000002</v>
          </cell>
          <cell r="CO88">
            <v>0.51721590000000006</v>
          </cell>
          <cell r="CP88">
            <v>0.45</v>
          </cell>
          <cell r="CQ88">
            <v>33</v>
          </cell>
          <cell r="CR88">
            <v>1</v>
          </cell>
          <cell r="CS88">
            <v>0.45</v>
          </cell>
          <cell r="CT88">
            <v>0.44</v>
          </cell>
        </row>
        <row r="89">
          <cell r="B89" t="str">
            <v>Иркутск МВД</v>
          </cell>
          <cell r="C89" t="str">
            <v>Иркутск УВД</v>
          </cell>
          <cell r="D89">
            <v>202</v>
          </cell>
          <cell r="E89">
            <v>380202</v>
          </cell>
          <cell r="F89">
            <v>1.3</v>
          </cell>
          <cell r="G89">
            <v>5394795.3399999999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2179.0314985331202</v>
          </cell>
          <cell r="M89">
            <v>361.96134336744609</v>
          </cell>
          <cell r="N89">
            <v>1549136.4421060416</v>
          </cell>
          <cell r="O89">
            <v>1277009.3039847875</v>
          </cell>
          <cell r="P89">
            <v>1053940.6389068973</v>
          </cell>
          <cell r="Q89">
            <v>1512167.9621603726</v>
          </cell>
          <cell r="R89">
            <v>5507642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2224.6118053190044</v>
          </cell>
          <cell r="X89">
            <v>369.53273877243464</v>
          </cell>
          <cell r="Y89">
            <v>1581540.7989645449</v>
          </cell>
          <cell r="Z89">
            <v>1303721.3895527285</v>
          </cell>
          <cell r="AA89">
            <v>1075986.6431467743</v>
          </cell>
          <cell r="AB89">
            <v>1543799.0237918608</v>
          </cell>
          <cell r="AC89">
            <v>4798981.6448992323</v>
          </cell>
          <cell r="AD89">
            <v>4798981.6448992323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1938.3742118227813</v>
          </cell>
          <cell r="AJ89">
            <v>321.98549407500644</v>
          </cell>
          <cell r="AK89">
            <v>1378046.2246620455</v>
          </cell>
          <cell r="AL89">
            <v>1135973.4380931198</v>
          </cell>
          <cell r="AM89">
            <v>937540.99315425905</v>
          </cell>
          <cell r="AN89">
            <v>1345160.6292839099</v>
          </cell>
          <cell r="AO89">
            <v>3691524.342230178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1491.0570860175239</v>
          </cell>
          <cell r="AU89">
            <v>247.68114928846649</v>
          </cell>
          <cell r="AV89">
            <v>1060035.5574323426</v>
          </cell>
          <cell r="AW89">
            <v>873825.72161009209</v>
          </cell>
          <cell r="AX89">
            <v>721185.37934942998</v>
          </cell>
          <cell r="AY89">
            <v>1034738.9456030076</v>
          </cell>
          <cell r="AZ89">
            <v>4448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1931</v>
          </cell>
          <cell r="BH89">
            <v>965</v>
          </cell>
          <cell r="BI89">
            <v>714</v>
          </cell>
          <cell r="BJ89">
            <v>838</v>
          </cell>
          <cell r="BK89">
            <v>69.16</v>
          </cell>
          <cell r="BR89">
            <v>45.75</v>
          </cell>
          <cell r="BS89">
            <v>75.459999999999994</v>
          </cell>
          <cell r="BT89">
            <v>84.17</v>
          </cell>
          <cell r="BU89">
            <v>102.9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0.22639999999999999</v>
          </cell>
          <cell r="CC89">
            <v>0.3735</v>
          </cell>
          <cell r="CD89">
            <v>0.41660000000000003</v>
          </cell>
          <cell r="CE89">
            <v>0.50929999999999997</v>
          </cell>
          <cell r="CL89">
            <v>0.29431999999999997</v>
          </cell>
          <cell r="CM89">
            <v>0.48555000000000004</v>
          </cell>
          <cell r="CN89">
            <v>0.54158000000000006</v>
          </cell>
          <cell r="CO89">
            <v>0.66208999999999996</v>
          </cell>
          <cell r="CP89">
            <v>0.41</v>
          </cell>
          <cell r="CQ89">
            <v>33</v>
          </cell>
          <cell r="CR89">
            <v>0</v>
          </cell>
          <cell r="CS89">
            <v>0.44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B5" t="str">
            <v>005</v>
          </cell>
          <cell r="C5">
            <v>380005</v>
          </cell>
          <cell r="D5" t="str">
            <v>Иркутск КБ1</v>
          </cell>
        </row>
        <row r="6">
          <cell r="B6" t="str">
            <v>009</v>
          </cell>
          <cell r="C6">
            <v>380009</v>
          </cell>
          <cell r="D6" t="str">
            <v>Иркутск ГКБ3</v>
          </cell>
        </row>
        <row r="7">
          <cell r="B7" t="str">
            <v>004</v>
          </cell>
          <cell r="C7">
            <v>380004</v>
          </cell>
          <cell r="D7" t="str">
            <v>Иркутск ГБ5</v>
          </cell>
        </row>
        <row r="8">
          <cell r="B8" t="str">
            <v>003</v>
          </cell>
          <cell r="C8">
            <v>380003</v>
          </cell>
          <cell r="D8" t="str">
            <v>Иркутск ГБ6</v>
          </cell>
        </row>
        <row r="9">
          <cell r="B9" t="str">
            <v>029</v>
          </cell>
          <cell r="C9">
            <v>380029</v>
          </cell>
          <cell r="D9" t="str">
            <v>Иркутск ГКБ8</v>
          </cell>
        </row>
        <row r="10">
          <cell r="B10" t="str">
            <v>013</v>
          </cell>
          <cell r="C10">
            <v>380013</v>
          </cell>
          <cell r="D10" t="str">
            <v>Иркутск ГКБ9</v>
          </cell>
        </row>
        <row r="11">
          <cell r="B11" t="str">
            <v>006</v>
          </cell>
          <cell r="C11">
            <v>380006</v>
          </cell>
          <cell r="D11" t="str">
            <v>Иркутск ГКБ10</v>
          </cell>
        </row>
        <row r="12">
          <cell r="B12" t="str">
            <v>012</v>
          </cell>
          <cell r="C12">
            <v>380012</v>
          </cell>
          <cell r="D12" t="str">
            <v>Иркутск ГПЦ</v>
          </cell>
        </row>
        <row r="13">
          <cell r="B13" t="str">
            <v>019</v>
          </cell>
          <cell r="C13">
            <v>380019</v>
          </cell>
          <cell r="D13" t="str">
            <v>Иркутск МСЧ 2</v>
          </cell>
        </row>
        <row r="14">
          <cell r="B14" t="str">
            <v>021</v>
          </cell>
          <cell r="C14">
            <v>380021</v>
          </cell>
          <cell r="D14" t="str">
            <v>Иркутск МСЧ ИАПО</v>
          </cell>
        </row>
        <row r="15">
          <cell r="B15" t="str">
            <v>024</v>
          </cell>
          <cell r="C15">
            <v>380024</v>
          </cell>
          <cell r="D15" t="str">
            <v>Иркутск Аэропорт</v>
          </cell>
        </row>
        <row r="16">
          <cell r="B16" t="str">
            <v>039</v>
          </cell>
          <cell r="C16">
            <v>380039</v>
          </cell>
          <cell r="D16" t="str">
            <v>Иркутск Больница СО РАН</v>
          </cell>
        </row>
        <row r="17">
          <cell r="B17" t="str">
            <v>014</v>
          </cell>
          <cell r="C17">
            <v>380014</v>
          </cell>
          <cell r="D17" t="str">
            <v>Иркутск МНТК</v>
          </cell>
        </row>
        <row r="18">
          <cell r="B18" t="str">
            <v>061</v>
          </cell>
          <cell r="C18">
            <v>380061</v>
          </cell>
          <cell r="D18" t="str">
            <v>Иркутск ИГОДКБ</v>
          </cell>
        </row>
        <row r="19">
          <cell r="B19" t="str">
            <v>015</v>
          </cell>
          <cell r="C19">
            <v>380015</v>
          </cell>
          <cell r="D19" t="str">
            <v>Иркутск ДКБ РЖД Иркутск-Пассажирский</v>
          </cell>
        </row>
        <row r="20">
          <cell r="B20" t="str">
            <v>086</v>
          </cell>
          <cell r="C20">
            <v>380086</v>
          </cell>
          <cell r="D20" t="str">
            <v>Иркутск ИГМУ</v>
          </cell>
        </row>
        <row r="21">
          <cell r="B21" t="str">
            <v>243</v>
          </cell>
          <cell r="C21">
            <v>380243</v>
          </cell>
          <cell r="D21" t="str">
            <v>Иркутск ИОКБ (Знак почета)</v>
          </cell>
        </row>
        <row r="22">
          <cell r="B22" t="str">
            <v>093</v>
          </cell>
          <cell r="C22">
            <v>380093</v>
          </cell>
          <cell r="D22" t="str">
            <v>Иркутск НЦХТ</v>
          </cell>
        </row>
        <row r="23">
          <cell r="B23" t="str">
            <v>191</v>
          </cell>
          <cell r="C23">
            <v>380191</v>
          </cell>
          <cell r="D23" t="str">
            <v>Иркутск НИИ педиатрии (репрод.чел)</v>
          </cell>
        </row>
        <row r="24">
          <cell r="B24" t="str">
            <v>017</v>
          </cell>
          <cell r="C24">
            <v>380017</v>
          </cell>
          <cell r="D24" t="str">
            <v>Иркутск ГДКБ Ивано-Матр</v>
          </cell>
        </row>
        <row r="25">
          <cell r="B25" t="str">
            <v>239</v>
          </cell>
          <cell r="C25">
            <v>380239</v>
          </cell>
          <cell r="D25" t="str">
            <v>Иркутск больница ВЛ РЖД</v>
          </cell>
        </row>
        <row r="26">
          <cell r="B26" t="str">
            <v>007</v>
          </cell>
          <cell r="C26">
            <v>380007</v>
          </cell>
          <cell r="D26" t="str">
            <v>Иркутск П2</v>
          </cell>
        </row>
        <row r="27">
          <cell r="B27" t="str">
            <v>020</v>
          </cell>
          <cell r="C27">
            <v>380020</v>
          </cell>
          <cell r="D27" t="str">
            <v>Иркутск П4</v>
          </cell>
        </row>
        <row r="28">
          <cell r="B28" t="str">
            <v>010</v>
          </cell>
          <cell r="C28">
            <v>380010</v>
          </cell>
          <cell r="D28" t="str">
            <v>Иркутск П6</v>
          </cell>
        </row>
        <row r="29">
          <cell r="B29" t="str">
            <v>022</v>
          </cell>
          <cell r="C29">
            <v>380022</v>
          </cell>
          <cell r="D29" t="str">
            <v>Иркутск П11</v>
          </cell>
        </row>
        <row r="30">
          <cell r="B30" t="str">
            <v>049</v>
          </cell>
          <cell r="C30">
            <v>380049</v>
          </cell>
          <cell r="D30" t="str">
            <v>Иркутск П15</v>
          </cell>
        </row>
        <row r="31">
          <cell r="B31" t="str">
            <v>025</v>
          </cell>
          <cell r="C31">
            <v>380025</v>
          </cell>
          <cell r="D31" t="str">
            <v>Иркутск П17</v>
          </cell>
        </row>
        <row r="32">
          <cell r="B32" t="str">
            <v>056</v>
          </cell>
          <cell r="C32">
            <v>380056</v>
          </cell>
          <cell r="D32" t="str">
            <v>Иркутск ДП1</v>
          </cell>
        </row>
        <row r="33">
          <cell r="B33" t="str">
            <v>046</v>
          </cell>
          <cell r="C33">
            <v>380046</v>
          </cell>
          <cell r="D33" t="str">
            <v>Иркутск ДП2</v>
          </cell>
        </row>
        <row r="34">
          <cell r="B34" t="str">
            <v>051</v>
          </cell>
          <cell r="C34">
            <v>380051</v>
          </cell>
          <cell r="D34" t="str">
            <v>Иркутск ДП3</v>
          </cell>
        </row>
        <row r="35">
          <cell r="B35" t="str">
            <v>053</v>
          </cell>
          <cell r="C35">
            <v>380053</v>
          </cell>
          <cell r="D35" t="str">
            <v>Иркутск ДП5</v>
          </cell>
        </row>
        <row r="36">
          <cell r="B36" t="str">
            <v>054</v>
          </cell>
          <cell r="C36">
            <v>380054</v>
          </cell>
          <cell r="D36" t="str">
            <v>Иркутск ДП6</v>
          </cell>
        </row>
        <row r="37">
          <cell r="B37" t="str">
            <v>210</v>
          </cell>
          <cell r="C37">
            <v>380210</v>
          </cell>
          <cell r="D37" t="str">
            <v>Иркутск ООД</v>
          </cell>
        </row>
        <row r="38">
          <cell r="B38" t="str">
            <v>224</v>
          </cell>
          <cell r="C38">
            <v>380224</v>
          </cell>
          <cell r="D38" t="str">
            <v>Иркутск ОДЦ</v>
          </cell>
        </row>
        <row r="39">
          <cell r="B39" t="str">
            <v>038</v>
          </cell>
          <cell r="C39">
            <v>380038</v>
          </cell>
          <cell r="D39" t="str">
            <v>Иркутск СП1</v>
          </cell>
        </row>
        <row r="40">
          <cell r="B40" t="str">
            <v>059</v>
          </cell>
          <cell r="C40">
            <v>380059</v>
          </cell>
          <cell r="D40" t="str">
            <v>Иркутск ДСП</v>
          </cell>
        </row>
        <row r="41">
          <cell r="B41" t="str">
            <v>060</v>
          </cell>
          <cell r="C41">
            <v>380060</v>
          </cell>
          <cell r="D41" t="str">
            <v>Иркутск ОКВД</v>
          </cell>
        </row>
        <row r="42">
          <cell r="B42" t="str">
            <v>212</v>
          </cell>
          <cell r="C42">
            <v>380212</v>
          </cell>
          <cell r="D42" t="str">
            <v>Иркутск ОИКБ</v>
          </cell>
        </row>
        <row r="43">
          <cell r="B43" t="str">
            <v>242</v>
          </cell>
          <cell r="C43">
            <v>380242</v>
          </cell>
          <cell r="D43" t="str">
            <v>Иркутск ОСП</v>
          </cell>
        </row>
        <row r="44">
          <cell r="B44" t="str">
            <v>036</v>
          </cell>
          <cell r="C44">
            <v>380036</v>
          </cell>
          <cell r="D44" t="str">
            <v>Иркутск ОГЦ</v>
          </cell>
        </row>
        <row r="45">
          <cell r="B45" t="str">
            <v>202</v>
          </cell>
          <cell r="C45">
            <v>380202</v>
          </cell>
          <cell r="D45" t="str">
            <v>Иркутск МВД</v>
          </cell>
        </row>
        <row r="46">
          <cell r="B46" t="str">
            <v>098</v>
          </cell>
          <cell r="C46">
            <v>380098</v>
          </cell>
          <cell r="D46" t="str">
            <v>Иркутская РБ</v>
          </cell>
        </row>
        <row r="47">
          <cell r="B47" t="str">
            <v>379</v>
          </cell>
          <cell r="C47">
            <v>380379</v>
          </cell>
          <cell r="D47" t="str">
            <v>Иркутск Браун Авитум Руссланд Клиникс</v>
          </cell>
        </row>
        <row r="48">
          <cell r="B48" t="str">
            <v>373</v>
          </cell>
          <cell r="C48">
            <v>380373</v>
          </cell>
          <cell r="D48" t="str">
            <v>Иркутск ГУЗ ОЦВК (центр врачебной косметологии)</v>
          </cell>
        </row>
        <row r="49">
          <cell r="B49" t="str">
            <v>382</v>
          </cell>
          <cell r="C49">
            <v>380382</v>
          </cell>
          <cell r="D49" t="str">
            <v>Иркутск ООО  Диамант</v>
          </cell>
        </row>
        <row r="50">
          <cell r="B50" t="str">
            <v>390</v>
          </cell>
          <cell r="C50">
            <v>380390</v>
          </cell>
          <cell r="D50" t="str">
            <v>Иркутск СМП</v>
          </cell>
        </row>
        <row r="51">
          <cell r="B51" t="str">
            <v>419</v>
          </cell>
          <cell r="C51">
            <v>380419</v>
          </cell>
          <cell r="D51" t="str">
            <v>Иркутск Центр репродукции</v>
          </cell>
        </row>
        <row r="52">
          <cell r="B52" t="str">
            <v>420</v>
          </cell>
          <cell r="C52">
            <v>380420</v>
          </cell>
          <cell r="D52" t="str">
            <v>Иркутск курорт Ангара</v>
          </cell>
        </row>
        <row r="53">
          <cell r="B53" t="str">
            <v>421</v>
          </cell>
          <cell r="C53">
            <v>380421</v>
          </cell>
          <cell r="D53" t="str">
            <v>Иркутск Центр КТ</v>
          </cell>
        </row>
        <row r="54">
          <cell r="B54" t="str">
            <v>410</v>
          </cell>
          <cell r="C54">
            <v>380410</v>
          </cell>
          <cell r="D54" t="str">
            <v>Иркутск центр медицины катастроф</v>
          </cell>
        </row>
        <row r="55">
          <cell r="B55" t="str">
            <v>409</v>
          </cell>
          <cell r="C55">
            <v>380409</v>
          </cell>
          <cell r="D55" t="str">
            <v>Иркутск Госпиталь Ветеранов</v>
          </cell>
        </row>
        <row r="56">
          <cell r="B56" t="str">
            <v>018</v>
          </cell>
          <cell r="C56">
            <v>380018</v>
          </cell>
          <cell r="D56" t="str">
            <v>Иркутск ООО МЦ БАЙКАЛМЕД</v>
          </cell>
        </row>
        <row r="57">
          <cell r="B57" t="str">
            <v>358</v>
          </cell>
          <cell r="C57">
            <v>380358</v>
          </cell>
          <cell r="D57" t="str">
            <v>Иркутск ООО Элит-Дент</v>
          </cell>
        </row>
        <row r="58">
          <cell r="B58" t="str">
            <v>408</v>
          </cell>
          <cell r="C58">
            <v>380408</v>
          </cell>
          <cell r="D58" t="str">
            <v>Иркутск ООО ЦМРТ</v>
          </cell>
        </row>
        <row r="59">
          <cell r="B59" t="str">
            <v>068</v>
          </cell>
          <cell r="C59">
            <v>380068</v>
          </cell>
          <cell r="D59" t="str">
            <v>Иркутск ООО Клиника ЦМД</v>
          </cell>
        </row>
        <row r="60">
          <cell r="B60" t="str">
            <v>052</v>
          </cell>
          <cell r="C60">
            <v>380052</v>
          </cell>
          <cell r="D60" t="str">
            <v>Иркутск ИГМАПО</v>
          </cell>
        </row>
        <row r="61">
          <cell r="B61" t="str">
            <v>071</v>
          </cell>
          <cell r="C61">
            <v>380071</v>
          </cell>
          <cell r="D61" t="str">
            <v>Иркутск ОПАБ</v>
          </cell>
        </row>
        <row r="62">
          <cell r="B62" t="str">
            <v>376</v>
          </cell>
          <cell r="C62">
            <v>380376</v>
          </cell>
          <cell r="D62" t="str">
            <v>Иркутск  Клиника Сибирского здоровья</v>
          </cell>
        </row>
        <row r="63">
          <cell r="B63" t="str">
            <v>426</v>
          </cell>
          <cell r="C63">
            <v>380426</v>
          </cell>
          <cell r="D63" t="str">
            <v>ИРКУТСК ООО ЮНИЛАБ-ИРКУТСК</v>
          </cell>
        </row>
        <row r="64">
          <cell r="B64" t="str">
            <v>070</v>
          </cell>
          <cell r="C64">
            <v>380070</v>
          </cell>
          <cell r="D64" t="str">
            <v>Иркутск ООО "ИНВИТРО-СИБИРЬ"</v>
          </cell>
        </row>
        <row r="65">
          <cell r="B65" t="str">
            <v>359</v>
          </cell>
          <cell r="C65">
            <v>380359</v>
          </cell>
          <cell r="D65" t="str">
            <v>Иркутск ВФД Центр здоровья</v>
          </cell>
        </row>
        <row r="67">
          <cell r="B67" t="str">
            <v>136</v>
          </cell>
          <cell r="C67">
            <v>380136</v>
          </cell>
          <cell r="D67" t="str">
            <v>Ангарск ГБ1</v>
          </cell>
        </row>
        <row r="68">
          <cell r="B68" t="str">
            <v>137</v>
          </cell>
          <cell r="C68">
            <v>380137</v>
          </cell>
          <cell r="D68" t="str">
            <v>Ангарск ГДБ1</v>
          </cell>
        </row>
        <row r="69">
          <cell r="B69" t="str">
            <v>088</v>
          </cell>
          <cell r="C69">
            <v>380088</v>
          </cell>
          <cell r="D69" t="str">
            <v>Ангарск ВСИМЭИ</v>
          </cell>
        </row>
        <row r="70">
          <cell r="B70" t="str">
            <v>087</v>
          </cell>
          <cell r="C70">
            <v>380087</v>
          </cell>
          <cell r="D70" t="str">
            <v>Ангарск БСМП</v>
          </cell>
        </row>
        <row r="71">
          <cell r="B71" t="str">
            <v>141</v>
          </cell>
          <cell r="C71">
            <v>380141</v>
          </cell>
          <cell r="D71" t="str">
            <v>Ангарск МСЧ36</v>
          </cell>
        </row>
        <row r="72">
          <cell r="B72" t="str">
            <v>142</v>
          </cell>
          <cell r="C72">
            <v>380142</v>
          </cell>
          <cell r="D72" t="str">
            <v>Ангарск ГПЦ</v>
          </cell>
        </row>
        <row r="73">
          <cell r="B73" t="str">
            <v>140</v>
          </cell>
          <cell r="C73">
            <v>380140</v>
          </cell>
          <cell r="D73" t="str">
            <v>Ангарск МСЧ28</v>
          </cell>
        </row>
        <row r="74">
          <cell r="B74" t="str">
            <v>138</v>
          </cell>
          <cell r="C74">
            <v>380138</v>
          </cell>
          <cell r="D74" t="str">
            <v>Ангарск АО ГСП</v>
          </cell>
        </row>
        <row r="75">
          <cell r="B75" t="str">
            <v>143</v>
          </cell>
          <cell r="C75">
            <v>380143</v>
          </cell>
          <cell r="D75" t="str">
            <v>Ангарск ЧЛК</v>
          </cell>
        </row>
        <row r="76">
          <cell r="B76" t="str">
            <v>139</v>
          </cell>
          <cell r="C76">
            <v>380139</v>
          </cell>
          <cell r="D76" t="str">
            <v>Ангарск ГДСП</v>
          </cell>
        </row>
        <row r="77">
          <cell r="B77" t="str">
            <v>240</v>
          </cell>
          <cell r="C77">
            <v>380240</v>
          </cell>
          <cell r="D77" t="str">
            <v>Ангарск МАНО ЛДЦ</v>
          </cell>
        </row>
        <row r="78">
          <cell r="B78" t="str">
            <v>361</v>
          </cell>
          <cell r="C78">
            <v>380361</v>
          </cell>
          <cell r="D78" t="str">
            <v>Ангарск ВФД Здоровье</v>
          </cell>
        </row>
        <row r="79">
          <cell r="B79" t="str">
            <v>366</v>
          </cell>
          <cell r="C79">
            <v>380366</v>
          </cell>
          <cell r="D79" t="str">
            <v>Ангарск МАНО ЦДС</v>
          </cell>
        </row>
        <row r="80">
          <cell r="B80" t="str">
            <v>415</v>
          </cell>
          <cell r="C80">
            <v>380415</v>
          </cell>
          <cell r="D80" t="str">
            <v>Ангарск НИИ клинической медицины</v>
          </cell>
        </row>
        <row r="81">
          <cell r="B81" t="str">
            <v>067</v>
          </cell>
          <cell r="C81">
            <v>380067</v>
          </cell>
          <cell r="D81" t="str">
            <v>Ангарск ООО Просто лаборатория</v>
          </cell>
        </row>
        <row r="82">
          <cell r="B82" t="str">
            <v>023</v>
          </cell>
          <cell r="C82">
            <v>380023</v>
          </cell>
          <cell r="D82" t="str">
            <v>Ангарск ООО НСтК</v>
          </cell>
        </row>
        <row r="84">
          <cell r="B84" t="str">
            <v>118</v>
          </cell>
          <cell r="C84">
            <v>380118</v>
          </cell>
          <cell r="D84" t="str">
            <v>Братск ГБ1</v>
          </cell>
        </row>
        <row r="85">
          <cell r="B85" t="str">
            <v>119</v>
          </cell>
          <cell r="C85">
            <v>380119</v>
          </cell>
          <cell r="D85" t="str">
            <v>Братск ГБ2</v>
          </cell>
        </row>
        <row r="86">
          <cell r="B86" t="str">
            <v>120</v>
          </cell>
          <cell r="C86">
            <v>380120</v>
          </cell>
          <cell r="D86" t="str">
            <v>Братск ГБ3</v>
          </cell>
        </row>
        <row r="87">
          <cell r="B87" t="str">
            <v>121</v>
          </cell>
          <cell r="C87">
            <v>380121</v>
          </cell>
          <cell r="D87" t="str">
            <v>Братск ГБ5</v>
          </cell>
        </row>
        <row r="88">
          <cell r="B88" t="str">
            <v>122</v>
          </cell>
          <cell r="C88">
            <v>380122</v>
          </cell>
          <cell r="D88" t="str">
            <v>Братск ДГБ</v>
          </cell>
        </row>
        <row r="89">
          <cell r="B89" t="str">
            <v>089</v>
          </cell>
          <cell r="C89">
            <v>380089</v>
          </cell>
          <cell r="D89" t="str">
            <v>Братск ОКВД</v>
          </cell>
        </row>
        <row r="90">
          <cell r="B90" t="str">
            <v>125</v>
          </cell>
          <cell r="C90">
            <v>380125</v>
          </cell>
          <cell r="D90" t="str">
            <v>Братск СП1</v>
          </cell>
        </row>
        <row r="91">
          <cell r="B91" t="str">
            <v>127</v>
          </cell>
          <cell r="C91">
            <v>380127</v>
          </cell>
          <cell r="D91" t="str">
            <v>Братск СП3</v>
          </cell>
        </row>
        <row r="92">
          <cell r="B92" t="str">
            <v>117</v>
          </cell>
          <cell r="C92">
            <v>380117</v>
          </cell>
          <cell r="D92" t="str">
            <v>Братск РБ</v>
          </cell>
        </row>
        <row r="93">
          <cell r="B93" t="str">
            <v>152</v>
          </cell>
          <cell r="C93">
            <v>380152</v>
          </cell>
          <cell r="D93" t="str">
            <v>Узл.пол на ст. Вихоревка</v>
          </cell>
        </row>
        <row r="94">
          <cell r="B94" t="str">
            <v>124</v>
          </cell>
          <cell r="C94">
            <v>380124</v>
          </cell>
          <cell r="D94" t="str">
            <v>Братск ПЦ</v>
          </cell>
        </row>
        <row r="95">
          <cell r="B95" t="str">
            <v>221</v>
          </cell>
          <cell r="C95">
            <v>380221</v>
          </cell>
          <cell r="D95" t="str">
            <v>Братск Сан. Юбилейный</v>
          </cell>
        </row>
        <row r="96">
          <cell r="B96" t="str">
            <v>364</v>
          </cell>
          <cell r="C96">
            <v>380364</v>
          </cell>
          <cell r="D96" t="str">
            <v>Братск ВФД Здоровье</v>
          </cell>
        </row>
        <row r="97">
          <cell r="B97" t="str">
            <v>417</v>
          </cell>
          <cell r="C97">
            <v>380417</v>
          </cell>
          <cell r="D97" t="str">
            <v>Братск Сан. Солнечный</v>
          </cell>
        </row>
        <row r="98">
          <cell r="B98" t="str">
            <v>391</v>
          </cell>
          <cell r="C98">
            <v>380391</v>
          </cell>
          <cell r="D98" t="str">
            <v>Братск ССМП</v>
          </cell>
        </row>
        <row r="99">
          <cell r="B99" t="str">
            <v>424</v>
          </cell>
          <cell r="C99">
            <v>380424</v>
          </cell>
          <cell r="D99" t="str">
            <v>Братск РУСАЛ МЦ</v>
          </cell>
        </row>
        <row r="100">
          <cell r="B100" t="str">
            <v>427</v>
          </cell>
          <cell r="C100">
            <v>380427</v>
          </cell>
          <cell r="D100" t="str">
            <v>Братск ООО МЕДГРАФТ</v>
          </cell>
        </row>
        <row r="102">
          <cell r="B102" t="str">
            <v>133</v>
          </cell>
          <cell r="C102">
            <v>380133</v>
          </cell>
          <cell r="D102" t="str">
            <v>Зима ГБ</v>
          </cell>
        </row>
        <row r="103">
          <cell r="B103" t="str">
            <v>167</v>
          </cell>
          <cell r="C103">
            <v>380167</v>
          </cell>
          <cell r="D103" t="str">
            <v>Узл.п-ка на ст. Зима</v>
          </cell>
        </row>
        <row r="104">
          <cell r="B104" t="str">
            <v>154</v>
          </cell>
          <cell r="C104">
            <v>380154</v>
          </cell>
          <cell r="D104" t="str">
            <v>Саянск ГБ</v>
          </cell>
        </row>
        <row r="105">
          <cell r="B105" t="str">
            <v>159</v>
          </cell>
          <cell r="C105">
            <v>380159</v>
          </cell>
          <cell r="D105" t="str">
            <v>Саянск ГСП</v>
          </cell>
        </row>
        <row r="106">
          <cell r="B106" t="str">
            <v>114</v>
          </cell>
          <cell r="C106">
            <v>380114</v>
          </cell>
          <cell r="D106" t="str">
            <v>Балаганск РБ</v>
          </cell>
        </row>
        <row r="107">
          <cell r="B107" t="str">
            <v>132</v>
          </cell>
          <cell r="C107">
            <v>380132</v>
          </cell>
          <cell r="D107" t="str">
            <v>Залари РБ</v>
          </cell>
        </row>
        <row r="109">
          <cell r="B109" t="str">
            <v>149</v>
          </cell>
          <cell r="C109">
            <v>380149</v>
          </cell>
          <cell r="D109" t="str">
            <v>Нижнеудинск РБ</v>
          </cell>
        </row>
        <row r="110">
          <cell r="B110" t="str">
            <v>170</v>
          </cell>
          <cell r="C110">
            <v>380170</v>
          </cell>
          <cell r="D110" t="str">
            <v>Узл.п-ка на ст. Нижнеудинск</v>
          </cell>
        </row>
        <row r="111">
          <cell r="B111" t="str">
            <v>404</v>
          </cell>
          <cell r="C111">
            <v>380404</v>
          </cell>
          <cell r="D111" t="str">
            <v>Нижнеудинский Сосновая горка</v>
          </cell>
        </row>
        <row r="113">
          <cell r="B113" t="str">
            <v>164</v>
          </cell>
          <cell r="C113">
            <v>380164</v>
          </cell>
          <cell r="D113" t="str">
            <v>Тайшет РБ</v>
          </cell>
        </row>
        <row r="114">
          <cell r="B114" t="str">
            <v>189</v>
          </cell>
          <cell r="C114">
            <v>380189</v>
          </cell>
          <cell r="D114" t="str">
            <v>Отд. п-ка на ст. Тайшет</v>
          </cell>
        </row>
        <row r="115">
          <cell r="B115" t="str">
            <v>356</v>
          </cell>
          <cell r="C115">
            <v>380356</v>
          </cell>
          <cell r="D115" t="str">
            <v>Тайшет КВД</v>
          </cell>
        </row>
        <row r="116">
          <cell r="B116" t="str">
            <v>185</v>
          </cell>
          <cell r="C116">
            <v>380185</v>
          </cell>
          <cell r="D116" t="str">
            <v>Чуна РБ</v>
          </cell>
        </row>
        <row r="118">
          <cell r="B118" t="str">
            <v>165</v>
          </cell>
          <cell r="C118">
            <v>380165</v>
          </cell>
          <cell r="D118" t="str">
            <v>Тулун ГБ</v>
          </cell>
        </row>
        <row r="119">
          <cell r="B119" t="str">
            <v>147</v>
          </cell>
          <cell r="C119">
            <v>380147</v>
          </cell>
          <cell r="D119" t="str">
            <v>Куйтун РБ</v>
          </cell>
        </row>
        <row r="120">
          <cell r="B120" t="str">
            <v>399</v>
          </cell>
          <cell r="C120">
            <v>380399</v>
          </cell>
          <cell r="D120" t="str">
            <v>Тулун Медикал-Сервис</v>
          </cell>
        </row>
        <row r="122">
          <cell r="B122" t="str">
            <v>177</v>
          </cell>
          <cell r="C122">
            <v>380177</v>
          </cell>
          <cell r="D122" t="str">
            <v>Усолье ГБ</v>
          </cell>
        </row>
        <row r="123">
          <cell r="B123" t="str">
            <v>176</v>
          </cell>
          <cell r="C123">
            <v>380176</v>
          </cell>
          <cell r="D123" t="str">
            <v>Усолье СП</v>
          </cell>
        </row>
        <row r="124">
          <cell r="B124" t="str">
            <v>372</v>
          </cell>
          <cell r="C124">
            <v>380372</v>
          </cell>
          <cell r="D124" t="str">
            <v>Усолье Эстетика</v>
          </cell>
        </row>
        <row r="125">
          <cell r="B125" t="str">
            <v>345</v>
          </cell>
          <cell r="C125">
            <v>380345</v>
          </cell>
          <cell r="D125" t="str">
            <v>Усолье Нео-Дент</v>
          </cell>
        </row>
        <row r="127">
          <cell r="B127" t="str">
            <v>231</v>
          </cell>
          <cell r="C127">
            <v>380231</v>
          </cell>
          <cell r="D127" t="str">
            <v>Усть-Илимск ГБ</v>
          </cell>
        </row>
        <row r="128">
          <cell r="B128" t="str">
            <v>180</v>
          </cell>
          <cell r="C128">
            <v>380180</v>
          </cell>
          <cell r="D128" t="str">
            <v>Усть-Илимск ГП1</v>
          </cell>
        </row>
        <row r="129">
          <cell r="B129" t="str">
            <v>181</v>
          </cell>
          <cell r="C129">
            <v>380181</v>
          </cell>
          <cell r="D129" t="str">
            <v>Усть-Илимск ГП2</v>
          </cell>
        </row>
        <row r="130">
          <cell r="B130" t="str">
            <v>378</v>
          </cell>
          <cell r="C130">
            <v>380378</v>
          </cell>
          <cell r="D130" t="str">
            <v>Усть-Илимск ГДП</v>
          </cell>
        </row>
        <row r="131">
          <cell r="B131" t="str">
            <v>403</v>
          </cell>
          <cell r="C131">
            <v>380403</v>
          </cell>
          <cell r="D131" t="str">
            <v>Усть-Илимск курорт Русь</v>
          </cell>
        </row>
        <row r="133">
          <cell r="B133" t="str">
            <v>182</v>
          </cell>
          <cell r="C133">
            <v>380182</v>
          </cell>
          <cell r="D133" t="str">
            <v>Усть-Кут РБ</v>
          </cell>
        </row>
        <row r="134">
          <cell r="B134" t="str">
            <v>144</v>
          </cell>
          <cell r="C134">
            <v>380144</v>
          </cell>
          <cell r="D134" t="str">
            <v>Казачинско-Ленская РБ</v>
          </cell>
        </row>
        <row r="135">
          <cell r="B135" t="str">
            <v>146</v>
          </cell>
          <cell r="C135">
            <v>380146</v>
          </cell>
          <cell r="D135" t="str">
            <v>Киренск РБ</v>
          </cell>
        </row>
        <row r="136">
          <cell r="B136" t="str">
            <v>169</v>
          </cell>
          <cell r="C136">
            <v>380169</v>
          </cell>
          <cell r="D136" t="str">
            <v>Узл.п-ка на ст. Лена</v>
          </cell>
        </row>
        <row r="137">
          <cell r="B137" t="str">
            <v>129</v>
          </cell>
          <cell r="C137">
            <v>380129</v>
          </cell>
          <cell r="D137" t="str">
            <v>Железногорск РБ</v>
          </cell>
        </row>
        <row r="138">
          <cell r="B138" t="str">
            <v>168</v>
          </cell>
          <cell r="C138">
            <v>380168</v>
          </cell>
          <cell r="D138" t="str">
            <v>Узл.п-ка на ст. Коршуниха</v>
          </cell>
        </row>
        <row r="139">
          <cell r="B139" t="str">
            <v>130</v>
          </cell>
          <cell r="C139">
            <v>380130</v>
          </cell>
          <cell r="D139" t="str">
            <v>Железногорск СП</v>
          </cell>
        </row>
        <row r="140">
          <cell r="B140" t="str">
            <v>416</v>
          </cell>
          <cell r="C140">
            <v>380416</v>
          </cell>
          <cell r="D140" t="str">
            <v>Усть-Кут ЗАО Санаторий Усть-Кут</v>
          </cell>
        </row>
        <row r="142">
          <cell r="B142" t="str">
            <v>251</v>
          </cell>
          <cell r="C142">
            <v>380251</v>
          </cell>
          <cell r="D142" t="str">
            <v>Усть-Орда областная больница №2</v>
          </cell>
        </row>
        <row r="143">
          <cell r="B143" t="str">
            <v>334</v>
          </cell>
          <cell r="C143">
            <v>380334</v>
          </cell>
          <cell r="D143" t="str">
            <v>Усть-Орда СП</v>
          </cell>
        </row>
        <row r="144">
          <cell r="B144" t="str">
            <v>246</v>
          </cell>
          <cell r="C144">
            <v>380246</v>
          </cell>
          <cell r="D144" t="str">
            <v>Баяндаевская РБ</v>
          </cell>
        </row>
        <row r="145">
          <cell r="B145" t="str">
            <v>247</v>
          </cell>
          <cell r="C145">
            <v>380247</v>
          </cell>
          <cell r="D145" t="str">
            <v>Боханская РБ</v>
          </cell>
        </row>
        <row r="146">
          <cell r="B146" t="str">
            <v>249</v>
          </cell>
          <cell r="C146">
            <v>380249</v>
          </cell>
          <cell r="D146" t="str">
            <v>Осинская РБ</v>
          </cell>
        </row>
        <row r="147">
          <cell r="B147" t="str">
            <v>097</v>
          </cell>
          <cell r="C147">
            <v>380097</v>
          </cell>
          <cell r="D147" t="str">
            <v>Жигалово РБ</v>
          </cell>
        </row>
        <row r="148">
          <cell r="B148" t="str">
            <v>096</v>
          </cell>
          <cell r="C148">
            <v>380096</v>
          </cell>
          <cell r="D148" t="str">
            <v>Качуг РБ</v>
          </cell>
        </row>
        <row r="149">
          <cell r="B149" t="str">
            <v>100</v>
          </cell>
          <cell r="C149">
            <v>380100</v>
          </cell>
          <cell r="D149" t="str">
            <v>Ольхон РБ</v>
          </cell>
        </row>
        <row r="150">
          <cell r="B150" t="str">
            <v>183</v>
          </cell>
          <cell r="C150">
            <v>380183</v>
          </cell>
          <cell r="D150" t="str">
            <v>Усть-Уда РБ</v>
          </cell>
        </row>
        <row r="152">
          <cell r="B152" t="str">
            <v>157</v>
          </cell>
          <cell r="C152">
            <v>380157</v>
          </cell>
          <cell r="D152" t="str">
            <v>Черемхово ГБ1</v>
          </cell>
        </row>
        <row r="153">
          <cell r="B153" t="str">
            <v>162</v>
          </cell>
          <cell r="C153">
            <v>380162</v>
          </cell>
          <cell r="D153" t="str">
            <v>Свирск Больница</v>
          </cell>
        </row>
        <row r="154">
          <cell r="B154" t="str">
            <v>245</v>
          </cell>
          <cell r="C154">
            <v>380245</v>
          </cell>
          <cell r="D154" t="str">
            <v>Аларская РБ</v>
          </cell>
        </row>
        <row r="155">
          <cell r="B155" t="str">
            <v>248</v>
          </cell>
          <cell r="C155">
            <v>380248</v>
          </cell>
          <cell r="D155" t="str">
            <v>Нукутская РБ</v>
          </cell>
        </row>
        <row r="157">
          <cell r="B157" t="str">
            <v>188</v>
          </cell>
          <cell r="C157">
            <v>380188</v>
          </cell>
          <cell r="D157" t="str">
            <v>Шелехов РБ</v>
          </cell>
        </row>
        <row r="158">
          <cell r="B158" t="str">
            <v>099</v>
          </cell>
          <cell r="C158">
            <v>380099</v>
          </cell>
          <cell r="D158" t="str">
            <v>Слюдянка РБ</v>
          </cell>
        </row>
        <row r="159">
          <cell r="B159" t="str">
            <v>171</v>
          </cell>
          <cell r="C159">
            <v>380171</v>
          </cell>
          <cell r="D159" t="str">
            <v>Узл п-ка на ст. Слюдянка</v>
          </cell>
        </row>
        <row r="160">
          <cell r="B160" t="str">
            <v>187</v>
          </cell>
          <cell r="C160">
            <v>380187</v>
          </cell>
          <cell r="D160" t="str">
            <v>Шелехов Русал МЦ</v>
          </cell>
        </row>
        <row r="161">
          <cell r="B161" t="str">
            <v>375</v>
          </cell>
          <cell r="C161">
            <v>380375</v>
          </cell>
          <cell r="D161" t="str">
            <v>Слюдянка Вита-Дент</v>
          </cell>
        </row>
        <row r="162">
          <cell r="B162" t="str">
            <v>115</v>
          </cell>
          <cell r="C162">
            <v>380115</v>
          </cell>
          <cell r="D162" t="str">
            <v>Бодайбо РБ</v>
          </cell>
        </row>
        <row r="163">
          <cell r="B163" t="str">
            <v>095</v>
          </cell>
          <cell r="C163">
            <v>380095</v>
          </cell>
          <cell r="D163" t="str">
            <v>Катанга РБ</v>
          </cell>
        </row>
        <row r="164">
          <cell r="B164" t="str">
            <v>148</v>
          </cell>
          <cell r="C164">
            <v>380148</v>
          </cell>
          <cell r="D164" t="str">
            <v>Мама РБ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согл"/>
      <sheetName val="спр15"/>
      <sheetName val="пн"/>
      <sheetName val="затраты"/>
      <sheetName val="кд мо"/>
      <sheetName val="спр 9 мес"/>
      <sheetName val="числ на 01,10,18"/>
    </sheetNames>
    <sheetDataSet>
      <sheetData sheetId="0">
        <row r="12">
          <cell r="B12" t="str">
            <v>Катанга РБ</v>
          </cell>
          <cell r="C12" t="str">
            <v>Катанга ЦРБ</v>
          </cell>
          <cell r="D12">
            <v>95</v>
          </cell>
          <cell r="E12">
            <v>380095</v>
          </cell>
          <cell r="F12">
            <v>2.2189999999999999</v>
          </cell>
          <cell r="G12">
            <v>35466716.190000005</v>
          </cell>
          <cell r="H12">
            <v>978383.24546463974</v>
          </cell>
          <cell r="I12">
            <v>906411.06776643358</v>
          </cell>
          <cell r="J12">
            <v>3894060.6215479439</v>
          </cell>
          <cell r="K12">
            <v>3223135.6967772315</v>
          </cell>
          <cell r="L12">
            <v>5609221.7260185434</v>
          </cell>
          <cell r="M12">
            <v>5560544.5656108689</v>
          </cell>
          <cell r="N12">
            <v>2897274.7612680467</v>
          </cell>
          <cell r="O12">
            <v>5797631.5864807637</v>
          </cell>
          <cell r="P12">
            <v>1654769.1087780909</v>
          </cell>
          <cell r="Q12">
            <v>4945283.8102874439</v>
          </cell>
          <cell r="R12">
            <v>40157018</v>
          </cell>
          <cell r="S12">
            <v>1107769.7012755764</v>
          </cell>
          <cell r="T12">
            <v>1026279.5509091615</v>
          </cell>
          <cell r="U12">
            <v>4409031.3192480523</v>
          </cell>
          <cell r="V12">
            <v>3649379.8156712241</v>
          </cell>
          <cell r="W12">
            <v>6351014.1906294618</v>
          </cell>
          <cell r="X12">
            <v>6295899.711008396</v>
          </cell>
          <cell r="Y12">
            <v>3280425.3462853967</v>
          </cell>
          <cell r="Z12">
            <v>6564340.3445769232</v>
          </cell>
          <cell r="AA12">
            <v>1873604.3261253994</v>
          </cell>
          <cell r="AB12">
            <v>5599273.6942704096</v>
          </cell>
          <cell r="AC12">
            <v>43648484.008007236</v>
          </cell>
          <cell r="AD12">
            <v>43648484.008007236</v>
          </cell>
          <cell r="AE12">
            <v>1204085.126307983</v>
          </cell>
          <cell r="AF12">
            <v>1115509.7862496509</v>
          </cell>
          <cell r="AG12">
            <v>4792376.0929908101</v>
          </cell>
          <cell r="AH12">
            <v>3966676.4231216027</v>
          </cell>
          <cell r="AI12">
            <v>6903205.3459327351</v>
          </cell>
          <cell r="AJ12">
            <v>6843298.9185593249</v>
          </cell>
          <cell r="AK12">
            <v>3565643.0780492653</v>
          </cell>
          <cell r="AL12">
            <v>7135079.2171217129</v>
          </cell>
          <cell r="AM12">
            <v>2036505.5110969064</v>
          </cell>
          <cell r="AN12">
            <v>6086104.5085772444</v>
          </cell>
          <cell r="AO12">
            <v>19670339.796307907</v>
          </cell>
          <cell r="AP12">
            <v>542625.11325280892</v>
          </cell>
          <cell r="AQ12">
            <v>502708.3308921365</v>
          </cell>
          <cell r="AR12">
            <v>2159700.80801749</v>
          </cell>
          <cell r="AS12">
            <v>1787596.4051922502</v>
          </cell>
          <cell r="AT12">
            <v>3110953.2879372402</v>
          </cell>
          <cell r="AU12">
            <v>3083956.249914072</v>
          </cell>
          <cell r="AV12">
            <v>1606869.345673396</v>
          </cell>
          <cell r="AW12">
            <v>3215448.0473734625</v>
          </cell>
          <cell r="AX12">
            <v>917758.22942627606</v>
          </cell>
          <cell r="AY12">
            <v>2742723.9786287718</v>
          </cell>
          <cell r="AZ12">
            <v>2875</v>
          </cell>
          <cell r="BA12">
            <v>14</v>
          </cell>
          <cell r="BB12">
            <v>21</v>
          </cell>
          <cell r="BC12">
            <v>71</v>
          </cell>
          <cell r="BD12">
            <v>65</v>
          </cell>
          <cell r="BE12">
            <v>237</v>
          </cell>
          <cell r="BF12">
            <v>260</v>
          </cell>
          <cell r="BG12">
            <v>863</v>
          </cell>
          <cell r="BH12">
            <v>600</v>
          </cell>
          <cell r="BI12">
            <v>288</v>
          </cell>
          <cell r="BJ12">
            <v>456</v>
          </cell>
          <cell r="BK12">
            <v>570.15</v>
          </cell>
          <cell r="BL12">
            <v>3229.91</v>
          </cell>
          <cell r="BM12">
            <v>1994.87</v>
          </cell>
          <cell r="BN12">
            <v>2534.86</v>
          </cell>
          <cell r="BO12">
            <v>2291.79</v>
          </cell>
          <cell r="BP12">
            <v>1093.8699999999999</v>
          </cell>
          <cell r="BQ12">
            <v>988.45</v>
          </cell>
          <cell r="BR12">
            <v>155.16</v>
          </cell>
          <cell r="BS12">
            <v>446.59</v>
          </cell>
          <cell r="BT12">
            <v>265.56</v>
          </cell>
          <cell r="BU12">
            <v>501.23</v>
          </cell>
          <cell r="BV12">
            <v>15.6511</v>
          </cell>
          <cell r="BW12">
            <v>9.6664999999999992</v>
          </cell>
          <cell r="BX12">
            <v>12.283099999999999</v>
          </cell>
          <cell r="BY12">
            <v>11.1052</v>
          </cell>
          <cell r="BZ12">
            <v>5.3005000000000004</v>
          </cell>
          <cell r="CA12">
            <v>4.7896999999999998</v>
          </cell>
          <cell r="CB12">
            <v>0.75190000000000001</v>
          </cell>
          <cell r="CC12">
            <v>2.1640000000000001</v>
          </cell>
          <cell r="CD12">
            <v>1.2867999999999999</v>
          </cell>
          <cell r="CE12">
            <v>2.4287999999999998</v>
          </cell>
          <cell r="CF12">
            <v>34.729790899999998</v>
          </cell>
          <cell r="CG12">
            <v>21.449963499999996</v>
          </cell>
          <cell r="CH12">
            <v>27.256198899999998</v>
          </cell>
          <cell r="CI12">
            <v>24.642438799999997</v>
          </cell>
          <cell r="CJ12">
            <v>11.7618095</v>
          </cell>
          <cell r="CK12">
            <v>10.628344299999998</v>
          </cell>
          <cell r="CL12">
            <v>1.6684660999999998</v>
          </cell>
          <cell r="CM12">
            <v>4.8019160000000003</v>
          </cell>
          <cell r="CN12">
            <v>2.8554091999999995</v>
          </cell>
          <cell r="CO12">
            <v>5.3895071999999997</v>
          </cell>
          <cell r="CP12">
            <v>6.11</v>
          </cell>
          <cell r="CQ12">
            <v>1</v>
          </cell>
        </row>
        <row r="13">
          <cell r="B13" t="str">
            <v>Мама РБ</v>
          </cell>
          <cell r="C13" t="str">
            <v>Мама ЦРБ</v>
          </cell>
          <cell r="D13">
            <v>148</v>
          </cell>
          <cell r="E13">
            <v>380148</v>
          </cell>
          <cell r="F13">
            <v>1.9675</v>
          </cell>
          <cell r="G13">
            <v>44716646.273453951</v>
          </cell>
          <cell r="H13">
            <v>1220289.504992937</v>
          </cell>
          <cell r="I13">
            <v>671637.35242847027</v>
          </cell>
          <cell r="J13">
            <v>3576329.1086857393</v>
          </cell>
          <cell r="K13">
            <v>2703650.9341885573</v>
          </cell>
          <cell r="L13">
            <v>4316361.6801805515</v>
          </cell>
          <cell r="M13">
            <v>5477970.7634073282</v>
          </cell>
          <cell r="N13">
            <v>5361763.0761054894</v>
          </cell>
          <cell r="O13">
            <v>8484042.3584556319</v>
          </cell>
          <cell r="P13">
            <v>2599290.2953300532</v>
          </cell>
          <cell r="Q13">
            <v>10305311.199679188</v>
          </cell>
          <cell r="R13">
            <v>52879983</v>
          </cell>
          <cell r="S13">
            <v>1443061.8943221713</v>
          </cell>
          <cell r="T13">
            <v>794249.45156646741</v>
          </cell>
          <cell r="U13">
            <v>4229213.0164058376</v>
          </cell>
          <cell r="V13">
            <v>3197221.3337183702</v>
          </cell>
          <cell r="W13">
            <v>5104343.7129429625</v>
          </cell>
          <cell r="X13">
            <v>6478012.6638307888</v>
          </cell>
          <cell r="Y13">
            <v>6340590.4499328164</v>
          </cell>
          <cell r="Z13">
            <v>10032863.666539023</v>
          </cell>
          <cell r="AA13">
            <v>3073808.9298685999</v>
          </cell>
          <cell r="AB13">
            <v>12186617.880872959</v>
          </cell>
          <cell r="AC13">
            <v>59164701.067393892</v>
          </cell>
          <cell r="AD13">
            <v>59164701.067393892</v>
          </cell>
          <cell r="AE13">
            <v>1614567.9471817988</v>
          </cell>
          <cell r="AF13">
            <v>888644.97885469417</v>
          </cell>
          <cell r="AG13">
            <v>4731849.5519558433</v>
          </cell>
          <cell r="AH13">
            <v>3577206.9831365449</v>
          </cell>
          <cell r="AI13">
            <v>5710988.4078726312</v>
          </cell>
          <cell r="AJ13">
            <v>7247916.1494121626</v>
          </cell>
          <cell r="AK13">
            <v>7094161.481879591</v>
          </cell>
          <cell r="AL13">
            <v>11225256.628405094</v>
          </cell>
          <cell r="AM13">
            <v>3439127.1735840314</v>
          </cell>
          <cell r="AN13">
            <v>13634981.765111497</v>
          </cell>
          <cell r="AO13">
            <v>30071004.354456868</v>
          </cell>
          <cell r="AP13">
            <v>820619.03287512006</v>
          </cell>
          <cell r="AQ13">
            <v>451661.9968765917</v>
          </cell>
          <cell r="AR13">
            <v>2405006.1255175825</v>
          </cell>
          <cell r="AS13">
            <v>1818148.4031189554</v>
          </cell>
          <cell r="AT13">
            <v>2902662.4690585164</v>
          </cell>
          <cell r="AU13">
            <v>3683820.1521789897</v>
          </cell>
          <cell r="AV13">
            <v>3605672.9259870858</v>
          </cell>
          <cell r="AW13">
            <v>5705340.0906760329</v>
          </cell>
          <cell r="AX13">
            <v>1747968.0678953147</v>
          </cell>
          <cell r="AY13">
            <v>6930105.090272679</v>
          </cell>
          <cell r="AZ13">
            <v>4030</v>
          </cell>
          <cell r="BA13">
            <v>15</v>
          </cell>
          <cell r="BB13">
            <v>7</v>
          </cell>
          <cell r="BC13">
            <v>88</v>
          </cell>
          <cell r="BD13">
            <v>74</v>
          </cell>
          <cell r="BE13">
            <v>339</v>
          </cell>
          <cell r="BF13">
            <v>345</v>
          </cell>
          <cell r="BG13">
            <v>1118</v>
          </cell>
          <cell r="BH13">
            <v>869</v>
          </cell>
          <cell r="BI13">
            <v>351</v>
          </cell>
          <cell r="BJ13">
            <v>824</v>
          </cell>
          <cell r="BK13">
            <v>621.82000000000005</v>
          </cell>
          <cell r="BL13">
            <v>4558.99</v>
          </cell>
          <cell r="BM13">
            <v>5376.93</v>
          </cell>
          <cell r="BN13">
            <v>2277.4699999999998</v>
          </cell>
          <cell r="BO13">
            <v>2047.46</v>
          </cell>
          <cell r="BP13">
            <v>713.54</v>
          </cell>
          <cell r="BQ13">
            <v>889.81</v>
          </cell>
          <cell r="BR13">
            <v>268.76</v>
          </cell>
          <cell r="BS13">
            <v>547.12</v>
          </cell>
          <cell r="BT13">
            <v>415</v>
          </cell>
          <cell r="BU13">
            <v>700.86</v>
          </cell>
          <cell r="BV13">
            <v>22.0913</v>
          </cell>
          <cell r="BW13">
            <v>26.0548</v>
          </cell>
          <cell r="BX13">
            <v>11.0359</v>
          </cell>
          <cell r="BY13">
            <v>9.9213000000000005</v>
          </cell>
          <cell r="BZ13">
            <v>3.4575999999999998</v>
          </cell>
          <cell r="CA13">
            <v>4.3117000000000001</v>
          </cell>
          <cell r="CB13">
            <v>1.3023</v>
          </cell>
          <cell r="CC13">
            <v>2.6511999999999998</v>
          </cell>
          <cell r="CD13">
            <v>2.0110000000000001</v>
          </cell>
          <cell r="CE13">
            <v>3.3961000000000001</v>
          </cell>
          <cell r="CF13">
            <v>43.46463275</v>
          </cell>
          <cell r="CG13">
            <v>51.262819</v>
          </cell>
          <cell r="CH13">
            <v>21.713133249999998</v>
          </cell>
          <cell r="CI13">
            <v>19.520157750000003</v>
          </cell>
          <cell r="CJ13">
            <v>6.8028279999999999</v>
          </cell>
          <cell r="CK13">
            <v>8.4832697499999998</v>
          </cell>
          <cell r="CL13">
            <v>2.5622752499999999</v>
          </cell>
          <cell r="CM13">
            <v>5.2162359999999994</v>
          </cell>
          <cell r="CN13">
            <v>3.9566425000000005</v>
          </cell>
          <cell r="CO13">
            <v>6.6818267499999999</v>
          </cell>
          <cell r="CP13">
            <v>5.65</v>
          </cell>
          <cell r="CQ13">
            <v>1</v>
          </cell>
        </row>
        <row r="14">
          <cell r="B14" t="str">
            <v>Ольхон РБ</v>
          </cell>
          <cell r="C14" t="str">
            <v>Ольхон ЦРБ</v>
          </cell>
          <cell r="D14">
            <v>100</v>
          </cell>
          <cell r="E14">
            <v>380100</v>
          </cell>
          <cell r="F14">
            <v>1.3</v>
          </cell>
          <cell r="G14">
            <v>50693446.590000004</v>
          </cell>
          <cell r="H14">
            <v>1797898.5073143339</v>
          </cell>
          <cell r="I14">
            <v>1403974.2105075528</v>
          </cell>
          <cell r="J14">
            <v>4004266.3736923654</v>
          </cell>
          <cell r="K14">
            <v>3647113.9801282771</v>
          </cell>
          <cell r="L14">
            <v>6576293.616541205</v>
          </cell>
          <cell r="M14">
            <v>6460235.0224533835</v>
          </cell>
          <cell r="N14">
            <v>5343250.7234606426</v>
          </cell>
          <cell r="O14">
            <v>9837815.849365972</v>
          </cell>
          <cell r="P14">
            <v>2642652.6443149648</v>
          </cell>
          <cell r="Q14">
            <v>8979945.6622213051</v>
          </cell>
          <cell r="R14">
            <v>62231877.999999993</v>
          </cell>
          <cell r="S14">
            <v>2207121.5924316132</v>
          </cell>
          <cell r="T14">
            <v>1723535.4401941116</v>
          </cell>
          <cell r="U14">
            <v>4915685.028531529</v>
          </cell>
          <cell r="V14">
            <v>4477240.5020930208</v>
          </cell>
          <cell r="W14">
            <v>8073136.2644713605</v>
          </cell>
          <cell r="X14">
            <v>7930661.353926423</v>
          </cell>
          <cell r="Y14">
            <v>6559438.1426692894</v>
          </cell>
          <cell r="Z14">
            <v>12077019.751207441</v>
          </cell>
          <cell r="AA14">
            <v>3244151.8188236146</v>
          </cell>
          <cell r="AB14">
            <v>11023888.105651597</v>
          </cell>
          <cell r="AC14">
            <v>59586917.352999762</v>
          </cell>
          <cell r="AD14">
            <v>59586917.352999777</v>
          </cell>
          <cell r="AE14">
            <v>2113315.1713056737</v>
          </cell>
          <cell r="AF14">
            <v>1650282.2529285168</v>
          </cell>
          <cell r="AG14">
            <v>4706760.0551679721</v>
          </cell>
          <cell r="AH14">
            <v>4286950.1667251633</v>
          </cell>
          <cell r="AI14">
            <v>7730014.2439950183</v>
          </cell>
          <cell r="AJ14">
            <v>7593594.7594421478</v>
          </cell>
          <cell r="AK14">
            <v>6280650.8665759573</v>
          </cell>
          <cell r="AL14">
            <v>11563725.873510417</v>
          </cell>
          <cell r="AM14">
            <v>3106269.8494946049</v>
          </cell>
          <cell r="AN14">
            <v>10555354.1138543</v>
          </cell>
          <cell r="AO14">
            <v>45836090.271538287</v>
          </cell>
          <cell r="AP14">
            <v>1625627.0548505182</v>
          </cell>
          <cell r="AQ14">
            <v>1269447.8868680899</v>
          </cell>
          <cell r="AR14">
            <v>3620584.657821517</v>
          </cell>
          <cell r="AS14">
            <v>3297653.9744039718</v>
          </cell>
          <cell r="AT14">
            <v>5946164.8030730905</v>
          </cell>
          <cell r="AU14">
            <v>5841226.7380324211</v>
          </cell>
          <cell r="AV14">
            <v>4831269.8973661205</v>
          </cell>
          <cell r="AW14">
            <v>8895173.7488541659</v>
          </cell>
          <cell r="AX14">
            <v>2389438.3457650808</v>
          </cell>
          <cell r="AY14">
            <v>8119503.164503308</v>
          </cell>
          <cell r="AZ14">
            <v>7767</v>
          </cell>
          <cell r="BA14">
            <v>51</v>
          </cell>
          <cell r="BB14">
            <v>56</v>
          </cell>
          <cell r="BC14">
            <v>268</v>
          </cell>
          <cell r="BD14">
            <v>219</v>
          </cell>
          <cell r="BE14">
            <v>787</v>
          </cell>
          <cell r="BF14">
            <v>804</v>
          </cell>
          <cell r="BG14">
            <v>2112</v>
          </cell>
          <cell r="BH14">
            <v>1662</v>
          </cell>
          <cell r="BI14">
            <v>550</v>
          </cell>
          <cell r="BJ14">
            <v>1258</v>
          </cell>
          <cell r="BK14">
            <v>491.78</v>
          </cell>
          <cell r="BL14">
            <v>2656.25</v>
          </cell>
          <cell r="BM14">
            <v>1889.06</v>
          </cell>
          <cell r="BN14">
            <v>1125.8</v>
          </cell>
          <cell r="BO14">
            <v>1254.82</v>
          </cell>
          <cell r="BP14">
            <v>629.62</v>
          </cell>
          <cell r="BQ14">
            <v>605.42999999999995</v>
          </cell>
          <cell r="BR14">
            <v>190.63</v>
          </cell>
          <cell r="BS14">
            <v>446.01</v>
          </cell>
          <cell r="BT14">
            <v>362.04</v>
          </cell>
          <cell r="BU14">
            <v>537.86</v>
          </cell>
          <cell r="BV14">
            <v>12.8713</v>
          </cell>
          <cell r="BW14">
            <v>9.1538000000000004</v>
          </cell>
          <cell r="BX14">
            <v>5.4553000000000003</v>
          </cell>
          <cell r="BY14">
            <v>6.0804</v>
          </cell>
          <cell r="BZ14">
            <v>3.0508999999999999</v>
          </cell>
          <cell r="CA14">
            <v>2.9337</v>
          </cell>
          <cell r="CB14">
            <v>0.92369999999999997</v>
          </cell>
          <cell r="CC14">
            <v>2.1612</v>
          </cell>
          <cell r="CD14">
            <v>1.7543</v>
          </cell>
          <cell r="CE14">
            <v>2.6063000000000001</v>
          </cell>
          <cell r="CF14">
            <v>16.732690000000002</v>
          </cell>
          <cell r="CG14">
            <v>11.899940000000001</v>
          </cell>
          <cell r="CH14">
            <v>7.0918900000000002</v>
          </cell>
          <cell r="CI14">
            <v>7.9045200000000007</v>
          </cell>
          <cell r="CJ14">
            <v>3.96617</v>
          </cell>
          <cell r="CK14">
            <v>3.8138100000000001</v>
          </cell>
          <cell r="CL14">
            <v>1.2008099999999999</v>
          </cell>
          <cell r="CM14">
            <v>2.8095600000000003</v>
          </cell>
          <cell r="CN14">
            <v>2.2805900000000001</v>
          </cell>
          <cell r="CO14">
            <v>3.3881900000000003</v>
          </cell>
          <cell r="CP14">
            <v>3.08</v>
          </cell>
          <cell r="CQ14">
            <v>2</v>
          </cell>
        </row>
        <row r="15">
          <cell r="B15" t="str">
            <v>Усть-Илимск ГДП</v>
          </cell>
          <cell r="C15" t="str">
            <v>Усть-Илимск ГДП</v>
          </cell>
          <cell r="D15">
            <v>378</v>
          </cell>
          <cell r="E15">
            <v>380378</v>
          </cell>
          <cell r="F15">
            <v>1.5563</v>
          </cell>
          <cell r="G15">
            <v>120093819.76000001</v>
          </cell>
          <cell r="H15">
            <v>8731339.8036252595</v>
          </cell>
          <cell r="I15">
            <v>8433631.8036342505</v>
          </cell>
          <cell r="J15">
            <v>23164289.197631147</v>
          </cell>
          <cell r="K15">
            <v>21413740.493408415</v>
          </cell>
          <cell r="L15">
            <v>30267156.220703602</v>
          </cell>
          <cell r="M15">
            <v>28082095.470614213</v>
          </cell>
          <cell r="N15">
            <v>398.90166195955584</v>
          </cell>
          <cell r="O15">
            <v>1167.8687211586996</v>
          </cell>
          <cell r="P15">
            <v>0</v>
          </cell>
          <cell r="Q15">
            <v>0</v>
          </cell>
          <cell r="R15">
            <v>145914379.00000003</v>
          </cell>
          <cell r="S15">
            <v>10608606.070071107</v>
          </cell>
          <cell r="T15">
            <v>10246889.888265651</v>
          </cell>
          <cell r="U15">
            <v>28144686.212858263</v>
          </cell>
          <cell r="V15">
            <v>26017763.881664399</v>
          </cell>
          <cell r="W15">
            <v>36774692.593389727</v>
          </cell>
          <cell r="X15">
            <v>34119836.72267355</v>
          </cell>
          <cell r="Y15">
            <v>484.66680802739512</v>
          </cell>
          <cell r="Z15">
            <v>1418.9642692850243</v>
          </cell>
          <cell r="AA15">
            <v>0</v>
          </cell>
          <cell r="AB15">
            <v>0</v>
          </cell>
          <cell r="AC15">
            <v>155254045.01180729</v>
          </cell>
          <cell r="AD15">
            <v>155289045.01180726</v>
          </cell>
          <cell r="AE15">
            <v>11287640.15995539</v>
          </cell>
          <cell r="AF15">
            <v>10897771.302229425</v>
          </cell>
          <cell r="AG15">
            <v>29946167.129521128</v>
          </cell>
          <cell r="AH15">
            <v>27693105.068010449</v>
          </cell>
          <cell r="AI15">
            <v>39143561.683352016</v>
          </cell>
          <cell r="AJ15">
            <v>36318774.190324821</v>
          </cell>
          <cell r="AK15">
            <v>515.68928946484539</v>
          </cell>
          <cell r="AL15">
            <v>1509.7891245778003</v>
          </cell>
          <cell r="AM15">
            <v>0</v>
          </cell>
          <cell r="AN15">
            <v>0</v>
          </cell>
          <cell r="AO15">
            <v>99780919.496117234</v>
          </cell>
          <cell r="AP15">
            <v>7252869.0869083013</v>
          </cell>
          <cell r="AQ15">
            <v>7002358.9939146852</v>
          </cell>
          <cell r="AR15">
            <v>19241898.81740097</v>
          </cell>
          <cell r="AS15">
            <v>17794194.607730161</v>
          </cell>
          <cell r="AT15">
            <v>25151681.348937877</v>
          </cell>
          <cell r="AU15">
            <v>23336615.170805641</v>
          </cell>
          <cell r="AV15">
            <v>331.35596572951579</v>
          </cell>
          <cell r="AW15">
            <v>970.11445388279913</v>
          </cell>
          <cell r="AX15">
            <v>0</v>
          </cell>
          <cell r="AY15">
            <v>0</v>
          </cell>
          <cell r="AZ15">
            <v>20050</v>
          </cell>
          <cell r="BA15">
            <v>424</v>
          </cell>
          <cell r="BB15">
            <v>408</v>
          </cell>
          <cell r="BC15">
            <v>2356</v>
          </cell>
          <cell r="BD15">
            <v>2235</v>
          </cell>
          <cell r="BE15">
            <v>7510</v>
          </cell>
          <cell r="BF15">
            <v>7108</v>
          </cell>
          <cell r="BG15">
            <v>6</v>
          </cell>
          <cell r="BH15">
            <v>3</v>
          </cell>
          <cell r="BI15">
            <v>0</v>
          </cell>
          <cell r="BJ15">
            <v>0</v>
          </cell>
          <cell r="BK15">
            <v>414.72</v>
          </cell>
          <cell r="BL15">
            <v>1425.49</v>
          </cell>
          <cell r="BM15">
            <v>1430.22</v>
          </cell>
          <cell r="BN15">
            <v>680.6</v>
          </cell>
          <cell r="BO15">
            <v>663.47</v>
          </cell>
          <cell r="BP15">
            <v>279.08999999999997</v>
          </cell>
          <cell r="BQ15">
            <v>273.60000000000002</v>
          </cell>
          <cell r="BR15">
            <v>4.5999999999999996</v>
          </cell>
          <cell r="BS15">
            <v>26.95</v>
          </cell>
          <cell r="BT15">
            <v>0</v>
          </cell>
          <cell r="BU15">
            <v>0</v>
          </cell>
          <cell r="BV15">
            <v>6.9074</v>
          </cell>
          <cell r="BW15">
            <v>6.9303999999999997</v>
          </cell>
          <cell r="BX15">
            <v>3.298</v>
          </cell>
          <cell r="BY15">
            <v>3.2149999999999999</v>
          </cell>
          <cell r="BZ15">
            <v>1.3524</v>
          </cell>
          <cell r="CA15">
            <v>1.3258000000000001</v>
          </cell>
          <cell r="CB15">
            <v>2.23E-2</v>
          </cell>
          <cell r="CC15">
            <v>0.13059999999999999</v>
          </cell>
          <cell r="CD15">
            <v>0</v>
          </cell>
          <cell r="CE15">
            <v>0</v>
          </cell>
          <cell r="CF15">
            <v>10.74998662</v>
          </cell>
          <cell r="CG15">
            <v>10.78578152</v>
          </cell>
          <cell r="CH15">
            <v>5.1326774000000004</v>
          </cell>
          <cell r="CI15">
            <v>5.0035045</v>
          </cell>
          <cell r="CJ15">
            <v>2.1047401200000002</v>
          </cell>
          <cell r="CK15">
            <v>2.0633425400000003</v>
          </cell>
          <cell r="CL15">
            <v>3.4705489999999999E-2</v>
          </cell>
          <cell r="CM15">
            <v>0.20325277999999999</v>
          </cell>
          <cell r="CN15">
            <v>0</v>
          </cell>
          <cell r="CO15">
            <v>0</v>
          </cell>
          <cell r="CP15">
            <v>3.08</v>
          </cell>
          <cell r="CQ15">
            <v>2</v>
          </cell>
        </row>
        <row r="16">
          <cell r="B16" t="str">
            <v>Баяндаевская РБ</v>
          </cell>
          <cell r="C16" t="str">
            <v>Баяндаевская ЦРБ</v>
          </cell>
          <cell r="D16">
            <v>246</v>
          </cell>
          <cell r="E16">
            <v>380246</v>
          </cell>
          <cell r="F16">
            <v>1.3</v>
          </cell>
          <cell r="G16">
            <v>63909560.840000004</v>
          </cell>
          <cell r="H16">
            <v>1339916.3769770421</v>
          </cell>
          <cell r="I16">
            <v>1222504.3389715319</v>
          </cell>
          <cell r="J16">
            <v>3491160.5198654342</v>
          </cell>
          <cell r="K16">
            <v>3257082.1864606938</v>
          </cell>
          <cell r="L16">
            <v>7148563.5891116587</v>
          </cell>
          <cell r="M16">
            <v>7020929.9653230654</v>
          </cell>
          <cell r="N16">
            <v>10480541.553970724</v>
          </cell>
          <cell r="O16">
            <v>16674844.866142228</v>
          </cell>
          <cell r="P16">
            <v>3133628.2936869389</v>
          </cell>
          <cell r="Q16">
            <v>10140389.149490684</v>
          </cell>
          <cell r="R16">
            <v>88104030</v>
          </cell>
          <cell r="S16">
            <v>1847173.2730291223</v>
          </cell>
          <cell r="T16">
            <v>1685312.1432883565</v>
          </cell>
          <cell r="U16">
            <v>4812821.5424150899</v>
          </cell>
          <cell r="V16">
            <v>4490127.3439637451</v>
          </cell>
          <cell r="W16">
            <v>9854820.6658589412</v>
          </cell>
          <cell r="X16">
            <v>9678868.3283451311</v>
          </cell>
          <cell r="Y16">
            <v>14448197.348734643</v>
          </cell>
          <cell r="Z16">
            <v>22987500.039468911</v>
          </cell>
          <cell r="AA16">
            <v>4319937.073062242</v>
          </cell>
          <cell r="AB16">
            <v>13979272.241833819</v>
          </cell>
          <cell r="AC16">
            <v>85845763.916066751</v>
          </cell>
          <cell r="AD16">
            <v>85845763.916066766</v>
          </cell>
          <cell r="AE16">
            <v>1799826.8718074115</v>
          </cell>
          <cell r="AF16">
            <v>1642114.5363908177</v>
          </cell>
          <cell r="AG16">
            <v>4689460.1972273691</v>
          </cell>
          <cell r="AH16">
            <v>4375037.2363555618</v>
          </cell>
          <cell r="AI16">
            <v>9602223.7384203915</v>
          </cell>
          <cell r="AJ16">
            <v>9430781.3784433212</v>
          </cell>
          <cell r="AK16">
            <v>14077863.845867388</v>
          </cell>
          <cell r="AL16">
            <v>22398288.720831763</v>
          </cell>
          <cell r="AM16">
            <v>4209209.2507728152</v>
          </cell>
          <cell r="AN16">
            <v>13620958.139949912</v>
          </cell>
          <cell r="AO16">
            <v>66035203.012359038</v>
          </cell>
          <cell r="AP16">
            <v>1384482.2090826242</v>
          </cell>
          <cell r="AQ16">
            <v>1263165.0279929368</v>
          </cell>
          <cell r="AR16">
            <v>3607277.0747902836</v>
          </cell>
          <cell r="AS16">
            <v>3365413.2587350472</v>
          </cell>
          <cell r="AT16">
            <v>7386325.9526310703</v>
          </cell>
          <cell r="AU16">
            <v>7254447.2141871704</v>
          </cell>
          <cell r="AV16">
            <v>10829126.035282606</v>
          </cell>
          <cell r="AW16">
            <v>17229452.862178277</v>
          </cell>
          <cell r="AX16">
            <v>3237853.2698252425</v>
          </cell>
          <cell r="AY16">
            <v>10477660.107653778</v>
          </cell>
          <cell r="AZ16">
            <v>11281</v>
          </cell>
          <cell r="BA16">
            <v>65</v>
          </cell>
          <cell r="BB16">
            <v>78</v>
          </cell>
          <cell r="BC16">
            <v>388</v>
          </cell>
          <cell r="BD16">
            <v>367</v>
          </cell>
          <cell r="BE16">
            <v>1178</v>
          </cell>
          <cell r="BF16">
            <v>1078</v>
          </cell>
          <cell r="BG16">
            <v>3264</v>
          </cell>
          <cell r="BH16">
            <v>2481</v>
          </cell>
          <cell r="BI16">
            <v>772</v>
          </cell>
          <cell r="BJ16">
            <v>1610</v>
          </cell>
          <cell r="BK16">
            <v>487.81</v>
          </cell>
          <cell r="BL16">
            <v>1774.98</v>
          </cell>
          <cell r="BM16">
            <v>1349.54</v>
          </cell>
          <cell r="BN16">
            <v>774.76</v>
          </cell>
          <cell r="BO16">
            <v>764.17</v>
          </cell>
          <cell r="BP16">
            <v>522.52</v>
          </cell>
          <cell r="BQ16">
            <v>560.79999999999995</v>
          </cell>
          <cell r="BR16">
            <v>276.48</v>
          </cell>
          <cell r="BS16">
            <v>578.71</v>
          </cell>
          <cell r="BT16">
            <v>349.51</v>
          </cell>
          <cell r="BU16">
            <v>542.32000000000005</v>
          </cell>
          <cell r="BV16">
            <v>8.6010000000000009</v>
          </cell>
          <cell r="BW16">
            <v>6.5393999999999997</v>
          </cell>
          <cell r="BX16">
            <v>3.7542</v>
          </cell>
          <cell r="BY16">
            <v>3.7029000000000001</v>
          </cell>
          <cell r="BZ16">
            <v>2.532</v>
          </cell>
          <cell r="CA16">
            <v>2.7174</v>
          </cell>
          <cell r="CB16">
            <v>1.3396999999999999</v>
          </cell>
          <cell r="CC16">
            <v>2.8041999999999998</v>
          </cell>
          <cell r="CD16">
            <v>1.6936</v>
          </cell>
          <cell r="CE16">
            <v>2.6278999999999999</v>
          </cell>
          <cell r="CF16">
            <v>11.181300000000002</v>
          </cell>
          <cell r="CG16">
            <v>8.50122</v>
          </cell>
          <cell r="CH16">
            <v>4.8804600000000002</v>
          </cell>
          <cell r="CI16">
            <v>4.8137699999999999</v>
          </cell>
          <cell r="CJ16">
            <v>3.2916000000000003</v>
          </cell>
          <cell r="CK16">
            <v>3.5326200000000001</v>
          </cell>
          <cell r="CL16">
            <v>1.7416099999999999</v>
          </cell>
          <cell r="CM16">
            <v>3.6454599999999999</v>
          </cell>
          <cell r="CN16">
            <v>2.2016800000000001</v>
          </cell>
          <cell r="CO16">
            <v>3.4162699999999999</v>
          </cell>
          <cell r="CP16">
            <v>3.05</v>
          </cell>
          <cell r="CQ16">
            <v>2</v>
          </cell>
        </row>
        <row r="17">
          <cell r="B17" t="str">
            <v>Железногорск РБ</v>
          </cell>
          <cell r="C17" t="str">
            <v>Железногорск ЦРБ</v>
          </cell>
          <cell r="D17">
            <v>129</v>
          </cell>
          <cell r="E17">
            <v>380129</v>
          </cell>
          <cell r="F17">
            <v>1.5652999999999999</v>
          </cell>
          <cell r="G17">
            <v>207364359.43000004</v>
          </cell>
          <cell r="H17">
            <v>6128709.9321460873</v>
          </cell>
          <cell r="I17">
            <v>6272887.0390752545</v>
          </cell>
          <cell r="J17">
            <v>15799101.918943468</v>
          </cell>
          <cell r="K17">
            <v>14128372.616944127</v>
          </cell>
          <cell r="L17">
            <v>26815394.746874437</v>
          </cell>
          <cell r="M17">
            <v>26310575.847080152</v>
          </cell>
          <cell r="N17">
            <v>22124325.165219635</v>
          </cell>
          <cell r="O17">
            <v>41642309.464953214</v>
          </cell>
          <cell r="P17">
            <v>11493037.860678256</v>
          </cell>
          <cell r="Q17">
            <v>36649644.838085376</v>
          </cell>
          <cell r="R17">
            <v>253609455.99999994</v>
          </cell>
          <cell r="S17">
            <v>7495496.3145344686</v>
          </cell>
          <cell r="T17">
            <v>7671826.893986349</v>
          </cell>
          <cell r="U17">
            <v>19322518.363163486</v>
          </cell>
          <cell r="V17">
            <v>17279193.509422909</v>
          </cell>
          <cell r="W17">
            <v>32795595.602221958</v>
          </cell>
          <cell r="X17">
            <v>32178195.163172241</v>
          </cell>
          <cell r="Y17">
            <v>27058353.15645235</v>
          </cell>
          <cell r="Z17">
            <v>50929115.683235191</v>
          </cell>
          <cell r="AA17">
            <v>14056142.953620464</v>
          </cell>
          <cell r="AB17">
            <v>44823018.360190526</v>
          </cell>
          <cell r="AC17">
            <v>347876178.09411848</v>
          </cell>
          <cell r="AD17">
            <v>347976178.09411854</v>
          </cell>
          <cell r="AE17">
            <v>10281574.874790166</v>
          </cell>
          <cell r="AF17">
            <v>10523447.591321845</v>
          </cell>
          <cell r="AG17">
            <v>26504705.090060748</v>
          </cell>
          <cell r="AH17">
            <v>23701875.684819661</v>
          </cell>
          <cell r="AI17">
            <v>44985729.776658081</v>
          </cell>
          <cell r="AJ17">
            <v>44138841.381888419</v>
          </cell>
          <cell r="AK17">
            <v>37115952.338889025</v>
          </cell>
          <cell r="AL17">
            <v>69959485.513809443</v>
          </cell>
          <cell r="AM17">
            <v>19280816.127968282</v>
          </cell>
          <cell r="AN17">
            <v>61483749.713912822</v>
          </cell>
          <cell r="AO17">
            <v>222306380.94558138</v>
          </cell>
          <cell r="AP17">
            <v>6568437.2802594816</v>
          </cell>
          <cell r="AQ17">
            <v>6722958.9160683863</v>
          </cell>
          <cell r="AR17">
            <v>16932667.916732095</v>
          </cell>
          <cell r="AS17">
            <v>15142065.856270147</v>
          </cell>
          <cell r="AT17">
            <v>28739366.112986702</v>
          </cell>
          <cell r="AU17">
            <v>28198327.082277149</v>
          </cell>
          <cell r="AV17">
            <v>23711718.098057259</v>
          </cell>
          <cell r="AW17">
            <v>44693979.118258126</v>
          </cell>
          <cell r="AX17">
            <v>12317649.09472196</v>
          </cell>
          <cell r="AY17">
            <v>39279211.469950058</v>
          </cell>
          <cell r="AZ17">
            <v>46851</v>
          </cell>
          <cell r="BA17">
            <v>226</v>
          </cell>
          <cell r="BB17">
            <v>215</v>
          </cell>
          <cell r="BC17">
            <v>1225</v>
          </cell>
          <cell r="BD17">
            <v>1078</v>
          </cell>
          <cell r="BE17">
            <v>4394</v>
          </cell>
          <cell r="BF17">
            <v>4124</v>
          </cell>
          <cell r="BG17">
            <v>12271</v>
          </cell>
          <cell r="BH17">
            <v>11317</v>
          </cell>
          <cell r="BI17">
            <v>3577</v>
          </cell>
          <cell r="BJ17">
            <v>8424</v>
          </cell>
          <cell r="BK17">
            <v>395.41</v>
          </cell>
          <cell r="BL17">
            <v>2421.9899999999998</v>
          </cell>
          <cell r="BM17">
            <v>2605.8000000000002</v>
          </cell>
          <cell r="BN17">
            <v>1151.8800000000001</v>
          </cell>
          <cell r="BO17">
            <v>1170.54</v>
          </cell>
          <cell r="BP17">
            <v>545.04999999999995</v>
          </cell>
          <cell r="BQ17">
            <v>569.79999999999995</v>
          </cell>
          <cell r="BR17">
            <v>161.03</v>
          </cell>
          <cell r="BS17">
            <v>329.11</v>
          </cell>
          <cell r="BT17">
            <v>286.95999999999998</v>
          </cell>
          <cell r="BU17">
            <v>388.56</v>
          </cell>
          <cell r="BV17">
            <v>11.7362</v>
          </cell>
          <cell r="BW17">
            <v>12.626799999999999</v>
          </cell>
          <cell r="BX17">
            <v>5.5815999999999999</v>
          </cell>
          <cell r="BY17">
            <v>5.6719999999999997</v>
          </cell>
          <cell r="BZ17">
            <v>2.6410999999999998</v>
          </cell>
          <cell r="CA17">
            <v>2.7610999999999999</v>
          </cell>
          <cell r="CB17">
            <v>0.78029999999999999</v>
          </cell>
          <cell r="CC17">
            <v>1.5948</v>
          </cell>
          <cell r="CD17">
            <v>1.3905000000000001</v>
          </cell>
          <cell r="CE17">
            <v>1.8828</v>
          </cell>
          <cell r="CF17">
            <v>18.37067386</v>
          </cell>
          <cell r="CG17">
            <v>19.764730039999996</v>
          </cell>
          <cell r="CH17">
            <v>8.7368784799999997</v>
          </cell>
          <cell r="CI17">
            <v>8.8783815999999991</v>
          </cell>
          <cell r="CJ17">
            <v>4.1341138299999995</v>
          </cell>
          <cell r="CK17">
            <v>4.3219498299999994</v>
          </cell>
          <cell r="CL17">
            <v>1.22140359</v>
          </cell>
          <cell r="CM17">
            <v>2.49634044</v>
          </cell>
          <cell r="CN17">
            <v>2.1765496500000001</v>
          </cell>
          <cell r="CO17">
            <v>2.9471468399999998</v>
          </cell>
          <cell r="CP17">
            <v>2.99</v>
          </cell>
          <cell r="CQ17">
            <v>3</v>
          </cell>
        </row>
        <row r="18">
          <cell r="B18" t="str">
            <v>Аларская РБ</v>
          </cell>
          <cell r="C18" t="str">
            <v>Аларская РБ</v>
          </cell>
          <cell r="D18">
            <v>245</v>
          </cell>
          <cell r="E18">
            <v>380245</v>
          </cell>
          <cell r="F18">
            <v>1.3</v>
          </cell>
          <cell r="G18">
            <v>104113967.00000001</v>
          </cell>
          <cell r="H18">
            <v>2146638.5303968983</v>
          </cell>
          <cell r="I18">
            <v>2239996.0119600925</v>
          </cell>
          <cell r="J18">
            <v>6424061.7862797892</v>
          </cell>
          <cell r="K18">
            <v>6176991.539873655</v>
          </cell>
          <cell r="L18">
            <v>18832520.560043566</v>
          </cell>
          <cell r="M18">
            <v>17538854.002309065</v>
          </cell>
          <cell r="N18">
            <v>10777193.948447699</v>
          </cell>
          <cell r="O18">
            <v>19991594.051465169</v>
          </cell>
          <cell r="P18">
            <v>5372316.5435699038</v>
          </cell>
          <cell r="Q18">
            <v>14613800.025654161</v>
          </cell>
          <cell r="R18">
            <v>125036396</v>
          </cell>
          <cell r="S18">
            <v>2578020.5393150048</v>
          </cell>
          <cell r="T18">
            <v>2690138.858985777</v>
          </cell>
          <cell r="U18">
            <v>7715021.8801839249</v>
          </cell>
          <cell r="V18">
            <v>7418301.1417506738</v>
          </cell>
          <cell r="W18">
            <v>22617047.12897693</v>
          </cell>
          <cell r="X18">
            <v>21063409.239020746</v>
          </cell>
          <cell r="Y18">
            <v>12942946.360951837</v>
          </cell>
          <cell r="Z18">
            <v>24009044.535688885</v>
          </cell>
          <cell r="AA18">
            <v>6451921.0835483549</v>
          </cell>
          <cell r="AB18">
            <v>17550545.231577851</v>
          </cell>
          <cell r="AC18">
            <v>144891180.62535343</v>
          </cell>
          <cell r="AD18">
            <v>144891180.62535343</v>
          </cell>
          <cell r="AE18">
            <v>2987389.6846623877</v>
          </cell>
          <cell r="AF18">
            <v>3117311.5012415298</v>
          </cell>
          <cell r="AG18">
            <v>8940105.9573908616</v>
          </cell>
          <cell r="AH18">
            <v>8596268.3270450514</v>
          </cell>
          <cell r="AI18">
            <v>26208454.223014612</v>
          </cell>
          <cell r="AJ18">
            <v>24408111.000229832</v>
          </cell>
          <cell r="AK18">
            <v>14998183.241053537</v>
          </cell>
          <cell r="AL18">
            <v>27821489.740176555</v>
          </cell>
          <cell r="AM18">
            <v>7476434.8062057914</v>
          </cell>
          <cell r="AN18">
            <v>20337432.144333255</v>
          </cell>
          <cell r="AO18">
            <v>111454754.32719491</v>
          </cell>
          <cell r="AP18">
            <v>2297992.0651249136</v>
          </cell>
          <cell r="AQ18">
            <v>2397931.9240319459</v>
          </cell>
          <cell r="AR18">
            <v>6877004.5826083552</v>
          </cell>
          <cell r="AS18">
            <v>6612514.0977269625</v>
          </cell>
          <cell r="AT18">
            <v>20160349.402318932</v>
          </cell>
          <cell r="AU18">
            <v>18775470.000176795</v>
          </cell>
          <cell r="AV18">
            <v>11537064.031579643</v>
          </cell>
          <cell r="AW18">
            <v>21401145.953981966</v>
          </cell>
          <cell r="AX18">
            <v>5751103.6970813777</v>
          </cell>
          <cell r="AY18">
            <v>15644178.572564041</v>
          </cell>
          <cell r="AZ18">
            <v>19921</v>
          </cell>
          <cell r="BA18">
            <v>134</v>
          </cell>
          <cell r="BB18">
            <v>124</v>
          </cell>
          <cell r="BC18">
            <v>620</v>
          </cell>
          <cell r="BD18">
            <v>608</v>
          </cell>
          <cell r="BE18">
            <v>1962</v>
          </cell>
          <cell r="BF18">
            <v>1832</v>
          </cell>
          <cell r="BG18">
            <v>5658</v>
          </cell>
          <cell r="BH18">
            <v>4708</v>
          </cell>
          <cell r="BI18">
            <v>1389</v>
          </cell>
          <cell r="BJ18">
            <v>2886</v>
          </cell>
          <cell r="BK18">
            <v>466.24</v>
          </cell>
          <cell r="BL18">
            <v>1429.1</v>
          </cell>
          <cell r="BM18">
            <v>1611.51</v>
          </cell>
          <cell r="BN18">
            <v>924.33</v>
          </cell>
          <cell r="BO18">
            <v>906.32</v>
          </cell>
          <cell r="BP18">
            <v>856.28</v>
          </cell>
          <cell r="BQ18">
            <v>854.05</v>
          </cell>
          <cell r="BR18">
            <v>169.92</v>
          </cell>
          <cell r="BS18">
            <v>378.81</v>
          </cell>
          <cell r="BT18">
            <v>345.04</v>
          </cell>
          <cell r="BU18">
            <v>451.73</v>
          </cell>
          <cell r="BV18">
            <v>6.9249000000000001</v>
          </cell>
          <cell r="BW18">
            <v>7.8087999999999997</v>
          </cell>
          <cell r="BX18">
            <v>4.4790000000000001</v>
          </cell>
          <cell r="BY18">
            <v>4.3917000000000002</v>
          </cell>
          <cell r="BZ18">
            <v>4.1492000000000004</v>
          </cell>
          <cell r="CA18">
            <v>4.1383999999999999</v>
          </cell>
          <cell r="CB18">
            <v>0.82340000000000002</v>
          </cell>
          <cell r="CC18">
            <v>1.8355999999999999</v>
          </cell>
          <cell r="CD18">
            <v>1.6718999999999999</v>
          </cell>
          <cell r="CE18">
            <v>2.1888999999999998</v>
          </cell>
          <cell r="CF18">
            <v>9.0023700000000009</v>
          </cell>
          <cell r="CG18">
            <v>10.151439999999999</v>
          </cell>
          <cell r="CH18">
            <v>5.8227000000000002</v>
          </cell>
          <cell r="CI18">
            <v>5.7092100000000006</v>
          </cell>
          <cell r="CJ18">
            <v>5.3939600000000008</v>
          </cell>
          <cell r="CK18">
            <v>5.3799200000000003</v>
          </cell>
          <cell r="CL18">
            <v>1.0704200000000001</v>
          </cell>
          <cell r="CM18">
            <v>2.3862799999999997</v>
          </cell>
          <cell r="CN18">
            <v>2.17347</v>
          </cell>
          <cell r="CO18">
            <v>2.8455699999999999</v>
          </cell>
          <cell r="CP18">
            <v>2.94</v>
          </cell>
          <cell r="CQ18">
            <v>3</v>
          </cell>
        </row>
        <row r="19">
          <cell r="B19" t="str">
            <v>Казачинско-Ленская РБ</v>
          </cell>
          <cell r="C19" t="str">
            <v>Казачинско-Ленская ЦРБ</v>
          </cell>
          <cell r="D19">
            <v>144</v>
          </cell>
          <cell r="E19">
            <v>380144</v>
          </cell>
          <cell r="F19">
            <v>1.6007</v>
          </cell>
          <cell r="G19">
            <v>58184578.160000004</v>
          </cell>
          <cell r="H19">
            <v>2680729.1522283396</v>
          </cell>
          <cell r="I19">
            <v>2025904.9049030475</v>
          </cell>
          <cell r="J19">
            <v>4325289.7209014976</v>
          </cell>
          <cell r="K19">
            <v>4633851.6107488936</v>
          </cell>
          <cell r="L19">
            <v>7743845.0199255766</v>
          </cell>
          <cell r="M19">
            <v>7500963.1221579537</v>
          </cell>
          <cell r="N19">
            <v>5408087.3468903378</v>
          </cell>
          <cell r="O19">
            <v>11870528.393986076</v>
          </cell>
          <cell r="P19">
            <v>2968652.7319371388</v>
          </cell>
          <cell r="Q19">
            <v>9026726.1563211437</v>
          </cell>
          <cell r="R19">
            <v>68960188</v>
          </cell>
          <cell r="S19">
            <v>3177192.1729224566</v>
          </cell>
          <cell r="T19">
            <v>2401096.4336299016</v>
          </cell>
          <cell r="U19">
            <v>5126320.4398874128</v>
          </cell>
          <cell r="V19">
            <v>5492027.0687985774</v>
          </cell>
          <cell r="W19">
            <v>9177981.9550887588</v>
          </cell>
          <cell r="X19">
            <v>8890119.0563358627</v>
          </cell>
          <cell r="Y19">
            <v>6409648.9474656852</v>
          </cell>
          <cell r="Z19">
            <v>14068914.746749412</v>
          </cell>
          <cell r="AA19">
            <v>3518438.3383883708</v>
          </cell>
          <cell r="AB19">
            <v>10698448.840733564</v>
          </cell>
          <cell r="AC19">
            <v>116049192.57942298</v>
          </cell>
          <cell r="AD19">
            <v>116049192.57942297</v>
          </cell>
          <cell r="AE19">
            <v>5346716.6640745457</v>
          </cell>
          <cell r="AF19">
            <v>4040669.1238730694</v>
          </cell>
          <cell r="AG19">
            <v>8626794.1722015999</v>
          </cell>
          <cell r="AH19">
            <v>9242221.1342928763</v>
          </cell>
          <cell r="AI19">
            <v>15445105.738351008</v>
          </cell>
          <cell r="AJ19">
            <v>14960677.578528622</v>
          </cell>
          <cell r="AK19">
            <v>10786434.994506411</v>
          </cell>
          <cell r="AL19">
            <v>23675779.376196109</v>
          </cell>
          <cell r="AM19">
            <v>5920980.4983486561</v>
          </cell>
          <cell r="AN19">
            <v>18003813.299050082</v>
          </cell>
          <cell r="AO19">
            <v>72499027.037810326</v>
          </cell>
          <cell r="AP19">
            <v>3340236.5615509124</v>
          </cell>
          <cell r="AQ19">
            <v>2524313.8151265504</v>
          </cell>
          <cell r="AR19">
            <v>5389388.5001571812</v>
          </cell>
          <cell r="AS19">
            <v>5773862.144244941</v>
          </cell>
          <cell r="AT19">
            <v>9648969.6622421481</v>
          </cell>
          <cell r="AU19">
            <v>9346334.4652518407</v>
          </cell>
          <cell r="AV19">
            <v>6738573.7455528276</v>
          </cell>
          <cell r="AW19">
            <v>14790891.095268387</v>
          </cell>
          <cell r="AX19">
            <v>3698994.5013735592</v>
          </cell>
          <cell r="AY19">
            <v>11247462.547041969</v>
          </cell>
          <cell r="AZ19">
            <v>17251</v>
          </cell>
          <cell r="BA19">
            <v>112</v>
          </cell>
          <cell r="BB19">
            <v>78</v>
          </cell>
          <cell r="BC19">
            <v>450</v>
          </cell>
          <cell r="BD19">
            <v>482</v>
          </cell>
          <cell r="BE19">
            <v>1676</v>
          </cell>
          <cell r="BF19">
            <v>1584</v>
          </cell>
          <cell r="BG19">
            <v>4839</v>
          </cell>
          <cell r="BH19">
            <v>3938</v>
          </cell>
          <cell r="BI19">
            <v>1450</v>
          </cell>
          <cell r="BJ19">
            <v>2642</v>
          </cell>
          <cell r="BK19">
            <v>350.22</v>
          </cell>
          <cell r="BL19">
            <v>2485.3000000000002</v>
          </cell>
          <cell r="BM19">
            <v>2696.92</v>
          </cell>
          <cell r="BN19">
            <v>998.03</v>
          </cell>
          <cell r="BO19">
            <v>998.25</v>
          </cell>
          <cell r="BP19">
            <v>479.76</v>
          </cell>
          <cell r="BQ19">
            <v>491.71</v>
          </cell>
          <cell r="BR19">
            <v>116.05</v>
          </cell>
          <cell r="BS19">
            <v>312.99</v>
          </cell>
          <cell r="BT19">
            <v>212.59</v>
          </cell>
          <cell r="BU19">
            <v>354.76</v>
          </cell>
          <cell r="BV19">
            <v>12.042899999999999</v>
          </cell>
          <cell r="BW19">
            <v>13.0684</v>
          </cell>
          <cell r="BX19">
            <v>4.8361000000000001</v>
          </cell>
          <cell r="BY19">
            <v>4.8372000000000002</v>
          </cell>
          <cell r="BZ19">
            <v>2.3248000000000002</v>
          </cell>
          <cell r="CA19">
            <v>2.3826999999999998</v>
          </cell>
          <cell r="CB19">
            <v>0.56230000000000002</v>
          </cell>
          <cell r="CC19">
            <v>1.5165999999999999</v>
          </cell>
          <cell r="CD19">
            <v>1.0301</v>
          </cell>
          <cell r="CE19">
            <v>1.7190000000000001</v>
          </cell>
          <cell r="CF19">
            <v>19.277070030000001</v>
          </cell>
          <cell r="CG19">
            <v>20.91858788</v>
          </cell>
          <cell r="CH19">
            <v>7.7411452700000005</v>
          </cell>
          <cell r="CI19">
            <v>7.7429060400000003</v>
          </cell>
          <cell r="CJ19">
            <v>3.7213073600000004</v>
          </cell>
          <cell r="CK19">
            <v>3.8139878899999999</v>
          </cell>
          <cell r="CL19">
            <v>0.90007361000000008</v>
          </cell>
          <cell r="CM19">
            <v>2.42762162</v>
          </cell>
          <cell r="CN19">
            <v>1.6488810700000001</v>
          </cell>
          <cell r="CO19">
            <v>2.7516033000000002</v>
          </cell>
          <cell r="CP19">
            <v>2.75</v>
          </cell>
          <cell r="CQ19">
            <v>4</v>
          </cell>
        </row>
        <row r="20">
          <cell r="B20" t="str">
            <v>Киренск РБ</v>
          </cell>
          <cell r="C20" t="str">
            <v>Киренск ЦРБ</v>
          </cell>
          <cell r="D20">
            <v>146</v>
          </cell>
          <cell r="E20">
            <v>380146</v>
          </cell>
          <cell r="F20">
            <v>1.9576</v>
          </cell>
          <cell r="G20">
            <v>98783198.290000007</v>
          </cell>
          <cell r="H20">
            <v>3585702.3878133255</v>
          </cell>
          <cell r="I20">
            <v>3184757.0151411621</v>
          </cell>
          <cell r="J20">
            <v>7929922.0536184059</v>
          </cell>
          <cell r="K20">
            <v>7067918.8112455243</v>
          </cell>
          <cell r="L20">
            <v>11766632.950781701</v>
          </cell>
          <cell r="M20">
            <v>11430958.43665785</v>
          </cell>
          <cell r="N20">
            <v>8872513.7039104179</v>
          </cell>
          <cell r="O20">
            <v>22327004.309100192</v>
          </cell>
          <cell r="P20">
            <v>6010747.7884176765</v>
          </cell>
          <cell r="Q20">
            <v>16607040.833313752</v>
          </cell>
          <cell r="R20">
            <v>109442169.99999999</v>
          </cell>
          <cell r="S20">
            <v>3972609.2806229577</v>
          </cell>
          <cell r="T20">
            <v>3528400.8282110421</v>
          </cell>
          <cell r="U20">
            <v>8785581.8854035866</v>
          </cell>
          <cell r="V20">
            <v>7830566.1840960681</v>
          </cell>
          <cell r="W20">
            <v>13036284.165921921</v>
          </cell>
          <cell r="X20">
            <v>12664389.472539345</v>
          </cell>
          <cell r="Y20">
            <v>9829881.699720107</v>
          </cell>
          <cell r="Z20">
            <v>24736147.882292621</v>
          </cell>
          <cell r="AA20">
            <v>6659323.5760187423</v>
          </cell>
          <cell r="AB20">
            <v>18398985.025173608</v>
          </cell>
          <cell r="AC20">
            <v>132122468.98430154</v>
          </cell>
          <cell r="AD20">
            <v>132122468.98430155</v>
          </cell>
          <cell r="AE20">
            <v>4795874.8119290331</v>
          </cell>
          <cell r="AF20">
            <v>4259610.6143500013</v>
          </cell>
          <cell r="AG20">
            <v>10606266.032218449</v>
          </cell>
          <cell r="AH20">
            <v>9453337.2080227695</v>
          </cell>
          <cell r="AI20">
            <v>15737864.576173522</v>
          </cell>
          <cell r="AJ20">
            <v>15288900.113098038</v>
          </cell>
          <cell r="AK20">
            <v>11866981.804094559</v>
          </cell>
          <cell r="AL20">
            <v>29862354.989573974</v>
          </cell>
          <cell r="AM20">
            <v>8039371.593499694</v>
          </cell>
          <cell r="AN20">
            <v>22211907.241341513</v>
          </cell>
          <cell r="AO20">
            <v>67492066.2976612</v>
          </cell>
          <cell r="AP20">
            <v>2449874.7506789095</v>
          </cell>
          <cell r="AQ20">
            <v>2175935.1319728247</v>
          </cell>
          <cell r="AR20">
            <v>5417994.4994985946</v>
          </cell>
          <cell r="AS20">
            <v>4829044.3441064414</v>
          </cell>
          <cell r="AT20">
            <v>8039366.8656382924</v>
          </cell>
          <cell r="AU20">
            <v>7810022.5342756631</v>
          </cell>
          <cell r="AV20">
            <v>6062005.4168852465</v>
          </cell>
          <cell r="AW20">
            <v>15254574.473627899</v>
          </cell>
          <cell r="AX20">
            <v>4106748.8728543594</v>
          </cell>
          <cell r="AY20">
            <v>11346499.408122962</v>
          </cell>
          <cell r="AZ20">
            <v>19354</v>
          </cell>
          <cell r="BA20">
            <v>107</v>
          </cell>
          <cell r="BB20">
            <v>106</v>
          </cell>
          <cell r="BC20">
            <v>500</v>
          </cell>
          <cell r="BD20">
            <v>449</v>
          </cell>
          <cell r="BE20">
            <v>1729</v>
          </cell>
          <cell r="BF20">
            <v>1679</v>
          </cell>
          <cell r="BG20">
            <v>5319</v>
          </cell>
          <cell r="BH20">
            <v>4489</v>
          </cell>
          <cell r="BI20">
            <v>1669</v>
          </cell>
          <cell r="BJ20">
            <v>3307</v>
          </cell>
          <cell r="BK20">
            <v>290.60000000000002</v>
          </cell>
          <cell r="BL20">
            <v>1908</v>
          </cell>
          <cell r="BM20">
            <v>1710.64</v>
          </cell>
          <cell r="BN20">
            <v>903</v>
          </cell>
          <cell r="BO20">
            <v>896.26</v>
          </cell>
          <cell r="BP20">
            <v>387.48</v>
          </cell>
          <cell r="BQ20">
            <v>387.63</v>
          </cell>
          <cell r="BR20">
            <v>94.97</v>
          </cell>
          <cell r="BS20">
            <v>283.18</v>
          </cell>
          <cell r="BT20">
            <v>205.05</v>
          </cell>
          <cell r="BU20">
            <v>285.92</v>
          </cell>
          <cell r="BV20">
            <v>9.2454999999999998</v>
          </cell>
          <cell r="BW20">
            <v>8.2891999999999992</v>
          </cell>
          <cell r="BX20">
            <v>4.3756000000000004</v>
          </cell>
          <cell r="BY20">
            <v>4.343</v>
          </cell>
          <cell r="BZ20">
            <v>1.8775999999999999</v>
          </cell>
          <cell r="CA20">
            <v>1.8783000000000001</v>
          </cell>
          <cell r="CB20">
            <v>0.4602</v>
          </cell>
          <cell r="CC20">
            <v>1.3722000000000001</v>
          </cell>
          <cell r="CD20">
            <v>0.99360000000000004</v>
          </cell>
          <cell r="CE20">
            <v>1.3855</v>
          </cell>
          <cell r="CF20">
            <v>18.098990799999999</v>
          </cell>
          <cell r="CG20">
            <v>16.226937919999997</v>
          </cell>
          <cell r="CH20">
            <v>8.5656745600000015</v>
          </cell>
          <cell r="CI20">
            <v>8.5018568000000005</v>
          </cell>
          <cell r="CJ20">
            <v>3.6755897599999998</v>
          </cell>
          <cell r="CK20">
            <v>3.6769600800000002</v>
          </cell>
          <cell r="CL20">
            <v>0.90088752000000005</v>
          </cell>
          <cell r="CM20">
            <v>2.6862187200000003</v>
          </cell>
          <cell r="CN20">
            <v>1.94507136</v>
          </cell>
          <cell r="CO20">
            <v>2.7122547999999997</v>
          </cell>
          <cell r="CP20">
            <v>2.72</v>
          </cell>
          <cell r="CQ20">
            <v>4</v>
          </cell>
        </row>
        <row r="21">
          <cell r="B21" t="str">
            <v>Братск ДГБ</v>
          </cell>
          <cell r="C21" t="str">
            <v>Братск ГДБ</v>
          </cell>
          <cell r="D21">
            <v>122</v>
          </cell>
          <cell r="E21">
            <v>380122</v>
          </cell>
          <cell r="F21">
            <v>1.5327999999999999</v>
          </cell>
          <cell r="G21">
            <v>146760934.00999999</v>
          </cell>
          <cell r="H21">
            <v>14853643.768067809</v>
          </cell>
          <cell r="I21">
            <v>13701895.419544194</v>
          </cell>
          <cell r="J21">
            <v>28988008.688498225</v>
          </cell>
          <cell r="K21">
            <v>24928043.191974618</v>
          </cell>
          <cell r="L21">
            <v>33636725.267364591</v>
          </cell>
          <cell r="M21">
            <v>30652337.825486518</v>
          </cell>
          <cell r="N21">
            <v>279.84906406600567</v>
          </cell>
          <cell r="O21">
            <v>0</v>
          </cell>
          <cell r="P21">
            <v>0</v>
          </cell>
          <cell r="Q21">
            <v>0</v>
          </cell>
          <cell r="R21">
            <v>177812414.00000003</v>
          </cell>
          <cell r="S21">
            <v>17996357.633675385</v>
          </cell>
          <cell r="T21">
            <v>16600923.926790264</v>
          </cell>
          <cell r="U21">
            <v>35121252.373629838</v>
          </cell>
          <cell r="V21">
            <v>30202284.866620228</v>
          </cell>
          <cell r="W21">
            <v>40753538.12096452</v>
          </cell>
          <cell r="X21">
            <v>37137718.019169129</v>
          </cell>
          <cell r="Y21">
            <v>339.05915067170758</v>
          </cell>
          <cell r="Z21">
            <v>0</v>
          </cell>
          <cell r="AA21">
            <v>0</v>
          </cell>
          <cell r="AB21">
            <v>0</v>
          </cell>
          <cell r="AC21">
            <v>165355490.59169731</v>
          </cell>
          <cell r="AD21">
            <v>165355490.59169734</v>
          </cell>
          <cell r="AE21">
            <v>16735594.992709732</v>
          </cell>
          <cell r="AF21">
            <v>15437920.550304489</v>
          </cell>
          <cell r="AG21">
            <v>32660778.771252573</v>
          </cell>
          <cell r="AH21">
            <v>28086417.133452684</v>
          </cell>
          <cell r="AI21">
            <v>37898486.037873179</v>
          </cell>
          <cell r="AJ21">
            <v>34535977.800266676</v>
          </cell>
          <cell r="AK21">
            <v>315.30583797666912</v>
          </cell>
          <cell r="AL21">
            <v>0</v>
          </cell>
          <cell r="AM21">
            <v>0</v>
          </cell>
          <cell r="AN21">
            <v>0</v>
          </cell>
          <cell r="AO21">
            <v>107878060.1459403</v>
          </cell>
          <cell r="AP21">
            <v>10918316.148688499</v>
          </cell>
          <cell r="AQ21">
            <v>10071712.258810341</v>
          </cell>
          <cell r="AR21">
            <v>21307919.344501939</v>
          </cell>
          <cell r="AS21">
            <v>18323601.992075082</v>
          </cell>
          <cell r="AT21">
            <v>24725003.939113505</v>
          </cell>
          <cell r="AU21">
            <v>22531300.75695895</v>
          </cell>
          <cell r="AV21">
            <v>205.70579199939272</v>
          </cell>
          <cell r="AW21">
            <v>0</v>
          </cell>
          <cell r="AX21">
            <v>0</v>
          </cell>
          <cell r="AY21">
            <v>0</v>
          </cell>
          <cell r="AZ21">
            <v>30579</v>
          </cell>
          <cell r="BA21">
            <v>758</v>
          </cell>
          <cell r="BB21">
            <v>717</v>
          </cell>
          <cell r="BC21">
            <v>3849</v>
          </cell>
          <cell r="BD21">
            <v>3528</v>
          </cell>
          <cell r="BE21">
            <v>11081</v>
          </cell>
          <cell r="BF21">
            <v>10629</v>
          </cell>
          <cell r="BG21">
            <v>5</v>
          </cell>
          <cell r="BH21">
            <v>12</v>
          </cell>
          <cell r="BI21">
            <v>0</v>
          </cell>
          <cell r="BJ21">
            <v>0</v>
          </cell>
          <cell r="BK21">
            <v>293.99</v>
          </cell>
          <cell r="BL21">
            <v>1200.3399999999999</v>
          </cell>
          <cell r="BM21">
            <v>1170.58</v>
          </cell>
          <cell r="BN21">
            <v>461.33</v>
          </cell>
          <cell r="BO21">
            <v>432.81</v>
          </cell>
          <cell r="BP21">
            <v>185.94</v>
          </cell>
          <cell r="BQ21">
            <v>176.65</v>
          </cell>
          <cell r="BR21">
            <v>3.43</v>
          </cell>
          <cell r="BS21">
            <v>0</v>
          </cell>
          <cell r="BT21">
            <v>0</v>
          </cell>
          <cell r="BU21">
            <v>0</v>
          </cell>
          <cell r="BV21">
            <v>5.8163999999999998</v>
          </cell>
          <cell r="BW21">
            <v>5.6722000000000001</v>
          </cell>
          <cell r="BX21">
            <v>2.2355</v>
          </cell>
          <cell r="BY21">
            <v>2.0973000000000002</v>
          </cell>
          <cell r="BZ21">
            <v>0.90100000000000002</v>
          </cell>
          <cell r="CA21">
            <v>0.85599999999999998</v>
          </cell>
          <cell r="CB21">
            <v>1.66E-2</v>
          </cell>
          <cell r="CC21">
            <v>0</v>
          </cell>
          <cell r="CD21">
            <v>0</v>
          </cell>
          <cell r="CE21">
            <v>0</v>
          </cell>
          <cell r="CF21">
            <v>8.9153779199999992</v>
          </cell>
          <cell r="CG21">
            <v>8.6943481600000005</v>
          </cell>
          <cell r="CH21">
            <v>3.4265743999999998</v>
          </cell>
          <cell r="CI21">
            <v>3.2147414400000001</v>
          </cell>
          <cell r="CJ21">
            <v>1.3810528</v>
          </cell>
          <cell r="CK21">
            <v>1.3120767999999998</v>
          </cell>
          <cell r="CL21">
            <v>2.5444479999999998E-2</v>
          </cell>
          <cell r="CM21">
            <v>0</v>
          </cell>
          <cell r="CN21">
            <v>0</v>
          </cell>
          <cell r="CO21">
            <v>0</v>
          </cell>
          <cell r="CP21">
            <v>2.17</v>
          </cell>
          <cell r="CQ21">
            <v>5</v>
          </cell>
        </row>
        <row r="22">
          <cell r="B22" t="str">
            <v>Куйтун РБ</v>
          </cell>
          <cell r="C22" t="str">
            <v>Куйтун ЦРБ</v>
          </cell>
          <cell r="D22">
            <v>147</v>
          </cell>
          <cell r="E22">
            <v>380147</v>
          </cell>
          <cell r="F22">
            <v>1.3</v>
          </cell>
          <cell r="G22">
            <v>138346963.01999998</v>
          </cell>
          <cell r="H22">
            <v>3358203.7588612526</v>
          </cell>
          <cell r="I22">
            <v>3043055.1043813443</v>
          </cell>
          <cell r="J22">
            <v>9603061.7048232555</v>
          </cell>
          <cell r="K22">
            <v>8900819.1378970928</v>
          </cell>
          <cell r="L22">
            <v>18295354.248415504</v>
          </cell>
          <cell r="M22">
            <v>18437381.640137911</v>
          </cell>
          <cell r="N22">
            <v>14082155.62359263</v>
          </cell>
          <cell r="O22">
            <v>32724510.784621544</v>
          </cell>
          <cell r="P22">
            <v>6811516.4257263225</v>
          </cell>
          <cell r="Q22">
            <v>23090904.591543153</v>
          </cell>
          <cell r="R22">
            <v>158257880</v>
          </cell>
          <cell r="S22">
            <v>3841516.9793686243</v>
          </cell>
          <cell r="T22">
            <v>3481012.0802792767</v>
          </cell>
          <cell r="U22">
            <v>10985135.876779685</v>
          </cell>
          <cell r="V22">
            <v>10181826.447635032</v>
          </cell>
          <cell r="W22">
            <v>20928424.549403824</v>
          </cell>
          <cell r="X22">
            <v>21090892.545991998</v>
          </cell>
          <cell r="Y22">
            <v>16108861.706618529</v>
          </cell>
          <cell r="Z22">
            <v>37434227.595315255</v>
          </cell>
          <cell r="AA22">
            <v>7791830.9559479719</v>
          </cell>
          <cell r="AB22">
            <v>26414151.262659829</v>
          </cell>
          <cell r="AC22">
            <v>157427708.13873583</v>
          </cell>
          <cell r="AD22">
            <v>157427708.13873583</v>
          </cell>
          <cell r="AE22">
            <v>3821365.5701570236</v>
          </cell>
          <cell r="AF22">
            <v>3462751.7682002289</v>
          </cell>
          <cell r="AG22">
            <v>10927511.253619904</v>
          </cell>
          <cell r="AH22">
            <v>10128415.737134539</v>
          </cell>
          <cell r="AI22">
            <v>20818640.511089239</v>
          </cell>
          <cell r="AJ22">
            <v>20980256.250847463</v>
          </cell>
          <cell r="AK22">
            <v>16024359.603432067</v>
          </cell>
          <cell r="AL22">
            <v>37237859.222392596</v>
          </cell>
          <cell r="AM22">
            <v>7750957.4221476009</v>
          </cell>
          <cell r="AN22">
            <v>26275590.799715202</v>
          </cell>
          <cell r="AO22">
            <v>121098237.02979681</v>
          </cell>
          <cell r="AP22">
            <v>2939511.9770438643</v>
          </cell>
          <cell r="AQ22">
            <v>2663655.2063078685</v>
          </cell>
          <cell r="AR22">
            <v>8405777.8873999249</v>
          </cell>
          <cell r="AS22">
            <v>7791089.0285650296</v>
          </cell>
          <cell r="AT22">
            <v>16014338.854684029</v>
          </cell>
          <cell r="AU22">
            <v>16138658.654498048</v>
          </cell>
          <cell r="AV22">
            <v>12326430.464178512</v>
          </cell>
          <cell r="AW22">
            <v>28644507.094148152</v>
          </cell>
          <cell r="AX22">
            <v>5962274.9401135389</v>
          </cell>
          <cell r="AY22">
            <v>20211992.922857847</v>
          </cell>
          <cell r="AZ22">
            <v>29243</v>
          </cell>
          <cell r="BA22">
            <v>160</v>
          </cell>
          <cell r="BB22">
            <v>165</v>
          </cell>
          <cell r="BC22">
            <v>838</v>
          </cell>
          <cell r="BD22">
            <v>807</v>
          </cell>
          <cell r="BE22">
            <v>2925</v>
          </cell>
          <cell r="BF22">
            <v>2861</v>
          </cell>
          <cell r="BG22">
            <v>8128</v>
          </cell>
          <cell r="BH22">
            <v>6738</v>
          </cell>
          <cell r="BI22">
            <v>2080</v>
          </cell>
          <cell r="BJ22">
            <v>4541</v>
          </cell>
          <cell r="BK22">
            <v>345.09</v>
          </cell>
          <cell r="BL22">
            <v>1531</v>
          </cell>
          <cell r="BM22">
            <v>1345.28</v>
          </cell>
          <cell r="BN22">
            <v>835.9</v>
          </cell>
          <cell r="BO22">
            <v>804.53</v>
          </cell>
          <cell r="BP22">
            <v>456.25</v>
          </cell>
          <cell r="BQ22">
            <v>470.08</v>
          </cell>
          <cell r="BR22">
            <v>126.38</v>
          </cell>
          <cell r="BS22">
            <v>354.27</v>
          </cell>
          <cell r="BT22">
            <v>238.87</v>
          </cell>
          <cell r="BU22">
            <v>370.92</v>
          </cell>
          <cell r="BV22">
            <v>7.4187000000000003</v>
          </cell>
          <cell r="BW22">
            <v>6.5187999999999997</v>
          </cell>
          <cell r="BX22">
            <v>4.0505000000000004</v>
          </cell>
          <cell r="BY22">
            <v>3.8984999999999999</v>
          </cell>
          <cell r="BZ22">
            <v>2.2107999999999999</v>
          </cell>
          <cell r="CA22">
            <v>2.2778999999999998</v>
          </cell>
          <cell r="CB22">
            <v>0.61240000000000006</v>
          </cell>
          <cell r="CC22">
            <v>1.7166999999999999</v>
          </cell>
          <cell r="CD22">
            <v>1.1575</v>
          </cell>
          <cell r="CE22">
            <v>1.7974000000000001</v>
          </cell>
          <cell r="CF22">
            <v>9.6443100000000008</v>
          </cell>
          <cell r="CG22">
            <v>8.4744399999999995</v>
          </cell>
          <cell r="CH22">
            <v>5.2656500000000008</v>
          </cell>
          <cell r="CI22">
            <v>5.0680500000000004</v>
          </cell>
          <cell r="CJ22">
            <v>2.8740399999999999</v>
          </cell>
          <cell r="CK22">
            <v>2.9612699999999998</v>
          </cell>
          <cell r="CL22">
            <v>0.79612000000000005</v>
          </cell>
          <cell r="CM22">
            <v>2.2317100000000001</v>
          </cell>
          <cell r="CN22">
            <v>1.50475</v>
          </cell>
          <cell r="CO22">
            <v>2.3366200000000004</v>
          </cell>
          <cell r="CP22">
            <v>2.16</v>
          </cell>
          <cell r="CQ22">
            <v>5</v>
          </cell>
        </row>
        <row r="23">
          <cell r="B23" t="str">
            <v>Жигалово РБ</v>
          </cell>
          <cell r="C23" t="str">
            <v>Жигалово ЦРБ</v>
          </cell>
          <cell r="D23">
            <v>97</v>
          </cell>
          <cell r="E23">
            <v>380097</v>
          </cell>
          <cell r="F23">
            <v>1.3</v>
          </cell>
          <cell r="G23">
            <v>40353058.420000009</v>
          </cell>
          <cell r="H23">
            <v>1399640.7985333875</v>
          </cell>
          <cell r="I23">
            <v>1240028.5992328541</v>
          </cell>
          <cell r="J23">
            <v>3298988.9039262813</v>
          </cell>
          <cell r="K23">
            <v>3186540.5611049561</v>
          </cell>
          <cell r="L23">
            <v>4676049.161716613</v>
          </cell>
          <cell r="M23">
            <v>5848330.1602874827</v>
          </cell>
          <cell r="N23">
            <v>4045916.3645604383</v>
          </cell>
          <cell r="O23">
            <v>8777289.9435490239</v>
          </cell>
          <cell r="P23">
            <v>1896125.7301054939</v>
          </cell>
          <cell r="Q23">
            <v>5984148.1969834724</v>
          </cell>
          <cell r="R23">
            <v>49161141</v>
          </cell>
          <cell r="S23">
            <v>1705148.0442917179</v>
          </cell>
          <cell r="T23">
            <v>1510696.418011897</v>
          </cell>
          <cell r="U23">
            <v>4019077.2400778867</v>
          </cell>
          <cell r="V23">
            <v>3882084.1829688461</v>
          </cell>
          <cell r="W23">
            <v>5696715.965601949</v>
          </cell>
          <cell r="X23">
            <v>7124877.1439328603</v>
          </cell>
          <cell r="Y23">
            <v>4929040.6393033704</v>
          </cell>
          <cell r="Z23">
            <v>10693156.985068383</v>
          </cell>
          <cell r="AA23">
            <v>2310003.4550353698</v>
          </cell>
          <cell r="AB23">
            <v>7290340.9257077118</v>
          </cell>
          <cell r="AC23">
            <v>47155220.213988043</v>
          </cell>
          <cell r="AD23">
            <v>47155220.213988036</v>
          </cell>
          <cell r="AE23">
            <v>1635572.9320038971</v>
          </cell>
          <cell r="AF23">
            <v>1449055.5104860959</v>
          </cell>
          <cell r="AG23">
            <v>3855086.9336596569</v>
          </cell>
          <cell r="AH23">
            <v>3723683.6007759827</v>
          </cell>
          <cell r="AI23">
            <v>5464273.0089299884</v>
          </cell>
          <cell r="AJ23">
            <v>6834160.9630208584</v>
          </cell>
          <cell r="AK23">
            <v>4727921.1194477128</v>
          </cell>
          <cell r="AL23">
            <v>10256844.372543022</v>
          </cell>
          <cell r="AM23">
            <v>2215748.442804981</v>
          </cell>
          <cell r="AN23">
            <v>6992873.3303158404</v>
          </cell>
          <cell r="AO23">
            <v>36273246.318452328</v>
          </cell>
          <cell r="AP23">
            <v>1258133.0246183823</v>
          </cell>
          <cell r="AQ23">
            <v>1114658.0849893044</v>
          </cell>
          <cell r="AR23">
            <v>2965451.487430505</v>
          </cell>
          <cell r="AS23">
            <v>2864372.0005969098</v>
          </cell>
          <cell r="AT23">
            <v>4203286.929946145</v>
          </cell>
          <cell r="AU23">
            <v>5257046.8946314296</v>
          </cell>
          <cell r="AV23">
            <v>3636862.3995751636</v>
          </cell>
          <cell r="AW23">
            <v>7889880.2865715548</v>
          </cell>
          <cell r="AX23">
            <v>1704421.8790807545</v>
          </cell>
          <cell r="AY23">
            <v>5379133.3310121847</v>
          </cell>
          <cell r="AZ23">
            <v>9130</v>
          </cell>
          <cell r="BA23">
            <v>62</v>
          </cell>
          <cell r="BB23">
            <v>44</v>
          </cell>
          <cell r="BC23">
            <v>266</v>
          </cell>
          <cell r="BD23">
            <v>263</v>
          </cell>
          <cell r="BE23">
            <v>897</v>
          </cell>
          <cell r="BF23">
            <v>968</v>
          </cell>
          <cell r="BG23">
            <v>2575</v>
          </cell>
          <cell r="BH23">
            <v>2048</v>
          </cell>
          <cell r="BI23">
            <v>671</v>
          </cell>
          <cell r="BJ23">
            <v>1336</v>
          </cell>
          <cell r="BK23">
            <v>331.08</v>
          </cell>
          <cell r="BL23">
            <v>1691.04</v>
          </cell>
          <cell r="BM23">
            <v>2111.09</v>
          </cell>
          <cell r="BN23">
            <v>929.03</v>
          </cell>
          <cell r="BO23">
            <v>907.6</v>
          </cell>
          <cell r="BP23">
            <v>390.49</v>
          </cell>
          <cell r="BQ23">
            <v>452.57</v>
          </cell>
          <cell r="BR23">
            <v>117.7</v>
          </cell>
          <cell r="BS23">
            <v>321.04000000000002</v>
          </cell>
          <cell r="BT23">
            <v>211.68</v>
          </cell>
          <cell r="BU23">
            <v>335.52</v>
          </cell>
          <cell r="BV23">
            <v>8.1942000000000004</v>
          </cell>
          <cell r="BW23">
            <v>10.2296</v>
          </cell>
          <cell r="BX23">
            <v>4.5018000000000002</v>
          </cell>
          <cell r="BY23">
            <v>4.3978999999999999</v>
          </cell>
          <cell r="BZ23">
            <v>1.8922000000000001</v>
          </cell>
          <cell r="CA23">
            <v>2.1930000000000001</v>
          </cell>
          <cell r="CB23">
            <v>0.57030000000000003</v>
          </cell>
          <cell r="CC23">
            <v>1.5557000000000001</v>
          </cell>
          <cell r="CD23">
            <v>1.0257000000000001</v>
          </cell>
          <cell r="CE23">
            <v>1.6257999999999999</v>
          </cell>
          <cell r="CF23">
            <v>10.652460000000001</v>
          </cell>
          <cell r="CG23">
            <v>13.29848</v>
          </cell>
          <cell r="CH23">
            <v>5.8523400000000008</v>
          </cell>
          <cell r="CI23">
            <v>5.7172700000000001</v>
          </cell>
          <cell r="CJ23">
            <v>2.4598600000000004</v>
          </cell>
          <cell r="CK23">
            <v>2.8509000000000002</v>
          </cell>
          <cell r="CL23">
            <v>0.7413900000000001</v>
          </cell>
          <cell r="CM23">
            <v>2.0224100000000003</v>
          </cell>
          <cell r="CN23">
            <v>1.3334100000000002</v>
          </cell>
          <cell r="CO23">
            <v>2.11354</v>
          </cell>
          <cell r="CP23">
            <v>2.09</v>
          </cell>
          <cell r="CQ23">
            <v>6</v>
          </cell>
        </row>
        <row r="24">
          <cell r="B24" t="str">
            <v>Усть-Илимск ГП1</v>
          </cell>
          <cell r="C24" t="str">
            <v>Усть-Илимск  "ГП1"</v>
          </cell>
          <cell r="D24">
            <v>180</v>
          </cell>
          <cell r="E24">
            <v>380180</v>
          </cell>
          <cell r="F24">
            <v>1.5563</v>
          </cell>
          <cell r="G24">
            <v>75183700.890000001</v>
          </cell>
          <cell r="H24">
            <v>115603.7669675888</v>
          </cell>
          <cell r="I24">
            <v>61931.012600142123</v>
          </cell>
          <cell r="J24">
            <v>388388.64364265796</v>
          </cell>
          <cell r="K24">
            <v>405873.33467437426</v>
          </cell>
          <cell r="L24">
            <v>1245267.1427754997</v>
          </cell>
          <cell r="M24">
            <v>1182582.9174445623</v>
          </cell>
          <cell r="N24">
            <v>17296331.992792547</v>
          </cell>
          <cell r="O24">
            <v>19938543.010971148</v>
          </cell>
          <cell r="P24">
            <v>8707655.4149196241</v>
          </cell>
          <cell r="Q24">
            <v>25841523.653211858</v>
          </cell>
          <cell r="R24">
            <v>144607101</v>
          </cell>
          <cell r="S24">
            <v>222350.39520495434</v>
          </cell>
          <cell r="T24">
            <v>119117.09703149497</v>
          </cell>
          <cell r="U24">
            <v>747020.3668300272</v>
          </cell>
          <cell r="V24">
            <v>780650.13567682123</v>
          </cell>
          <cell r="W24">
            <v>2395126.4616619768</v>
          </cell>
          <cell r="X24">
            <v>2274560.6475794823</v>
          </cell>
          <cell r="Y24">
            <v>33267482.151094243</v>
          </cell>
          <cell r="Z24">
            <v>38349467.621962242</v>
          </cell>
          <cell r="AA24">
            <v>16748162.05045262</v>
          </cell>
          <cell r="AB24">
            <v>49703164.072506137</v>
          </cell>
          <cell r="AC24">
            <v>145996412.455558</v>
          </cell>
          <cell r="AD24">
            <v>145996412.455558</v>
          </cell>
          <cell r="AE24">
            <v>224486.62467826417</v>
          </cell>
          <cell r="AF24">
            <v>120261.5134973134</v>
          </cell>
          <cell r="AG24">
            <v>754197.35845765204</v>
          </cell>
          <cell r="AH24">
            <v>788150.22501391894</v>
          </cell>
          <cell r="AI24">
            <v>2418137.6181521206</v>
          </cell>
          <cell r="AJ24">
            <v>2296413.4690674366</v>
          </cell>
          <cell r="AK24">
            <v>33587099.194313213</v>
          </cell>
          <cell r="AL24">
            <v>38717909.796055362</v>
          </cell>
          <cell r="AM24">
            <v>16909069.870575752</v>
          </cell>
          <cell r="AN24">
            <v>50180686.785746977</v>
          </cell>
          <cell r="AO24">
            <v>93809941.820701674</v>
          </cell>
          <cell r="AP24">
            <v>144243.7991892721</v>
          </cell>
          <cell r="AQ24">
            <v>77273.991837893336</v>
          </cell>
          <cell r="AR24">
            <v>484609.23887274438</v>
          </cell>
          <cell r="AS24">
            <v>506425.64095220645</v>
          </cell>
          <cell r="AT24">
            <v>1553773.4486616466</v>
          </cell>
          <cell r="AU24">
            <v>1475559.6408580844</v>
          </cell>
          <cell r="AV24">
            <v>21581378.393827163</v>
          </cell>
          <cell r="AW24">
            <v>24878178.883284304</v>
          </cell>
          <cell r="AX24">
            <v>10864916.706660511</v>
          </cell>
          <cell r="AY24">
            <v>32243582.076557845</v>
          </cell>
          <cell r="AZ24">
            <v>28648</v>
          </cell>
          <cell r="BA24">
            <v>13</v>
          </cell>
          <cell r="BB24">
            <v>10</v>
          </cell>
          <cell r="BC24">
            <v>96</v>
          </cell>
          <cell r="BD24">
            <v>93</v>
          </cell>
          <cell r="BE24">
            <v>383</v>
          </cell>
          <cell r="BF24">
            <v>387</v>
          </cell>
          <cell r="BG24">
            <v>10441</v>
          </cell>
          <cell r="BH24">
            <v>8321</v>
          </cell>
          <cell r="BI24">
            <v>2710</v>
          </cell>
          <cell r="BJ24">
            <v>6194</v>
          </cell>
          <cell r="BK24">
            <v>272.88</v>
          </cell>
          <cell r="BL24">
            <v>924.64</v>
          </cell>
          <cell r="BM24">
            <v>643.95000000000005</v>
          </cell>
          <cell r="BN24">
            <v>420.67</v>
          </cell>
          <cell r="BO24">
            <v>453.79</v>
          </cell>
          <cell r="BP24">
            <v>338.07</v>
          </cell>
          <cell r="BQ24">
            <v>317.73</v>
          </cell>
          <cell r="BR24">
            <v>172.25</v>
          </cell>
          <cell r="BS24">
            <v>249.15</v>
          </cell>
          <cell r="BT24">
            <v>334.1</v>
          </cell>
          <cell r="BU24">
            <v>433.8</v>
          </cell>
          <cell r="BV24">
            <v>4.4805000000000001</v>
          </cell>
          <cell r="BW24">
            <v>3.1204000000000001</v>
          </cell>
          <cell r="BX24">
            <v>2.0384000000000002</v>
          </cell>
          <cell r="BY24">
            <v>2.1989000000000001</v>
          </cell>
          <cell r="BZ24">
            <v>1.6382000000000001</v>
          </cell>
          <cell r="CA24">
            <v>1.5396000000000001</v>
          </cell>
          <cell r="CB24">
            <v>0.8347</v>
          </cell>
          <cell r="CC24">
            <v>1.2073</v>
          </cell>
          <cell r="CD24">
            <v>1.6189</v>
          </cell>
          <cell r="CE24">
            <v>2.1019999999999999</v>
          </cell>
          <cell r="CF24">
            <v>6.9730021500000001</v>
          </cell>
          <cell r="CG24">
            <v>4.85627852</v>
          </cell>
          <cell r="CH24">
            <v>3.1723619200000002</v>
          </cell>
          <cell r="CI24">
            <v>3.42214807</v>
          </cell>
          <cell r="CJ24">
            <v>2.5495306600000003</v>
          </cell>
          <cell r="CK24">
            <v>2.39607948</v>
          </cell>
          <cell r="CL24">
            <v>1.29904361</v>
          </cell>
          <cell r="CM24">
            <v>1.8789209900000001</v>
          </cell>
          <cell r="CN24">
            <v>2.5194940699999999</v>
          </cell>
          <cell r="CO24">
            <v>3.2713425999999997</v>
          </cell>
          <cell r="CP24">
            <v>2.06</v>
          </cell>
          <cell r="CQ24">
            <v>6</v>
          </cell>
        </row>
        <row r="25">
          <cell r="B25" t="str">
            <v>Качуг РБ</v>
          </cell>
          <cell r="C25" t="str">
            <v>Качугская ЦРБ</v>
          </cell>
          <cell r="D25">
            <v>96</v>
          </cell>
          <cell r="E25">
            <v>380096</v>
          </cell>
          <cell r="F25">
            <v>1.3065</v>
          </cell>
          <cell r="G25">
            <v>58308725.270000003</v>
          </cell>
          <cell r="H25">
            <v>1939783.1348500177</v>
          </cell>
          <cell r="I25">
            <v>1434559.4750354425</v>
          </cell>
          <cell r="J25">
            <v>5337731.0105515281</v>
          </cell>
          <cell r="K25">
            <v>5038854.1235181568</v>
          </cell>
          <cell r="L25">
            <v>7282550.1946983803</v>
          </cell>
          <cell r="M25">
            <v>7550894.817606831</v>
          </cell>
          <cell r="N25">
            <v>5656436.1264283238</v>
          </cell>
          <cell r="O25">
            <v>11869632.780089213</v>
          </cell>
          <cell r="P25">
            <v>3320603.6861629644</v>
          </cell>
          <cell r="Q25">
            <v>8877679.9210591484</v>
          </cell>
          <cell r="R25">
            <v>74453723</v>
          </cell>
          <cell r="S25">
            <v>2476886.1869889209</v>
          </cell>
          <cell r="T25">
            <v>1831772.0596143336</v>
          </cell>
          <cell r="U25">
            <v>6815685.7188676028</v>
          </cell>
          <cell r="V25">
            <v>6434053.3498654654</v>
          </cell>
          <cell r="W25">
            <v>9299002.3777563069</v>
          </cell>
          <cell r="X25">
            <v>9641648.4591112118</v>
          </cell>
          <cell r="Y25">
            <v>7222636.5192203317</v>
          </cell>
          <cell r="Z25">
            <v>15156193.983461475</v>
          </cell>
          <cell r="AA25">
            <v>4240039.6492556753</v>
          </cell>
          <cell r="AB25">
            <v>11335804.69585868</v>
          </cell>
          <cell r="AC25">
            <v>80959135.404808283</v>
          </cell>
          <cell r="AD25">
            <v>80959135.404808298</v>
          </cell>
          <cell r="AE25">
            <v>2693304.7282905565</v>
          </cell>
          <cell r="AF25">
            <v>1991823.5949740403</v>
          </cell>
          <cell r="AG25">
            <v>7411207.9390633078</v>
          </cell>
          <cell r="AH25">
            <v>6996230.3477224167</v>
          </cell>
          <cell r="AI25">
            <v>10111505.00332142</v>
          </cell>
          <cell r="AJ25">
            <v>10484089.870519245</v>
          </cell>
          <cell r="AK25">
            <v>7853716.1659366861</v>
          </cell>
          <cell r="AL25">
            <v>16480470.169753609</v>
          </cell>
          <cell r="AM25">
            <v>4610514.1590548269</v>
          </cell>
          <cell r="AN25">
            <v>12326273.42617218</v>
          </cell>
          <cell r="AO25">
            <v>61966425.874327049</v>
          </cell>
          <cell r="AP25">
            <v>2061465.540214739</v>
          </cell>
          <cell r="AQ25">
            <v>1524549.2498844548</v>
          </cell>
          <cell r="AR25">
            <v>5672566.3521341812</v>
          </cell>
          <cell r="AS25">
            <v>5354940.9473573798</v>
          </cell>
          <cell r="AT25">
            <v>7739383.8525230922</v>
          </cell>
          <cell r="AU25">
            <v>8024561.7072477955</v>
          </cell>
          <cell r="AV25">
            <v>6011263.8086006017</v>
          </cell>
          <cell r="AW25">
            <v>12614213.677576432</v>
          </cell>
          <cell r="AX25">
            <v>3528904.8289742265</v>
          </cell>
          <cell r="AY25">
            <v>9434575.9098141454</v>
          </cell>
          <cell r="AZ25">
            <v>15960</v>
          </cell>
          <cell r="BA25">
            <v>111</v>
          </cell>
          <cell r="BB25">
            <v>85</v>
          </cell>
          <cell r="BC25">
            <v>497</v>
          </cell>
          <cell r="BD25">
            <v>456</v>
          </cell>
          <cell r="BE25">
            <v>1626</v>
          </cell>
          <cell r="BF25">
            <v>1510</v>
          </cell>
          <cell r="BG25">
            <v>4267</v>
          </cell>
          <cell r="BH25">
            <v>3321</v>
          </cell>
          <cell r="BI25">
            <v>1363</v>
          </cell>
          <cell r="BJ25">
            <v>2724</v>
          </cell>
          <cell r="BK25">
            <v>323.55</v>
          </cell>
          <cell r="BL25">
            <v>1547.65</v>
          </cell>
          <cell r="BM25">
            <v>1494.66</v>
          </cell>
          <cell r="BN25">
            <v>951.13</v>
          </cell>
          <cell r="BO25">
            <v>978.61</v>
          </cell>
          <cell r="BP25">
            <v>396.65</v>
          </cell>
          <cell r="BQ25">
            <v>442.86</v>
          </cell>
          <cell r="BR25">
            <v>117.4</v>
          </cell>
          <cell r="BS25">
            <v>316.52999999999997</v>
          </cell>
          <cell r="BT25">
            <v>215.76</v>
          </cell>
          <cell r="BU25">
            <v>288.63</v>
          </cell>
          <cell r="BV25">
            <v>7.4993999999999996</v>
          </cell>
          <cell r="BW25">
            <v>7.2426000000000004</v>
          </cell>
          <cell r="BX25">
            <v>4.6089000000000002</v>
          </cell>
          <cell r="BY25">
            <v>4.742</v>
          </cell>
          <cell r="BZ25">
            <v>1.9219999999999999</v>
          </cell>
          <cell r="CA25">
            <v>2.1459999999999999</v>
          </cell>
          <cell r="CB25">
            <v>0.56889999999999996</v>
          </cell>
          <cell r="CC25">
            <v>1.5338000000000001</v>
          </cell>
          <cell r="CD25">
            <v>1.0455000000000001</v>
          </cell>
          <cell r="CE25">
            <v>1.3986000000000001</v>
          </cell>
          <cell r="CF25">
            <v>9.7979661</v>
          </cell>
          <cell r="CG25">
            <v>9.4624569000000012</v>
          </cell>
          <cell r="CH25">
            <v>6.02152785</v>
          </cell>
          <cell r="CI25">
            <v>6.1954229999999999</v>
          </cell>
          <cell r="CJ25">
            <v>2.5110929999999998</v>
          </cell>
          <cell r="CK25">
            <v>2.8037489999999998</v>
          </cell>
          <cell r="CL25">
            <v>0.74326784999999995</v>
          </cell>
          <cell r="CM25">
            <v>2.0039096999999999</v>
          </cell>
          <cell r="CN25">
            <v>1.3659457500000001</v>
          </cell>
          <cell r="CO25">
            <v>1.8272709</v>
          </cell>
          <cell r="CP25">
            <v>2.0299999999999998</v>
          </cell>
          <cell r="CQ25">
            <v>6</v>
          </cell>
        </row>
        <row r="26">
          <cell r="B26" t="str">
            <v>Бодайбо РБ</v>
          </cell>
          <cell r="C26" t="str">
            <v>Бодайбо ЦРБ</v>
          </cell>
          <cell r="D26">
            <v>115</v>
          </cell>
          <cell r="E26">
            <v>380115</v>
          </cell>
          <cell r="F26">
            <v>1.9679</v>
          </cell>
          <cell r="G26">
            <v>77756529.790000007</v>
          </cell>
          <cell r="H26">
            <v>1841621.057516736</v>
          </cell>
          <cell r="I26">
            <v>1496419.392480541</v>
          </cell>
          <cell r="J26">
            <v>8243304.3668713449</v>
          </cell>
          <cell r="K26">
            <v>7067958.1071305592</v>
          </cell>
          <cell r="L26">
            <v>11673619.778154477</v>
          </cell>
          <cell r="M26">
            <v>10733112.418172643</v>
          </cell>
          <cell r="N26">
            <v>9222421.5042383354</v>
          </cell>
          <cell r="O26">
            <v>12743124.364092773</v>
          </cell>
          <cell r="P26">
            <v>3762314.801594574</v>
          </cell>
          <cell r="Q26">
            <v>10972633.999748027</v>
          </cell>
          <cell r="R26">
            <v>94832070</v>
          </cell>
          <cell r="S26">
            <v>2246045.9270953932</v>
          </cell>
          <cell r="T26">
            <v>1825037.0606858346</v>
          </cell>
          <cell r="U26">
            <v>10053555.873206992</v>
          </cell>
          <cell r="V26">
            <v>8620100.4569351748</v>
          </cell>
          <cell r="W26">
            <v>14237177.648554239</v>
          </cell>
          <cell r="X26">
            <v>13090132.377395764</v>
          </cell>
          <cell r="Y26">
            <v>11247689.731286231</v>
          </cell>
          <cell r="Z26">
            <v>15541548.278685743</v>
          </cell>
          <cell r="AA26">
            <v>4588529.1124802483</v>
          </cell>
          <cell r="AB26">
            <v>13382253.533674382</v>
          </cell>
          <cell r="AC26">
            <v>104538831.08797815</v>
          </cell>
          <cell r="AD26">
            <v>104538831.08797817</v>
          </cell>
          <cell r="AE26">
            <v>2475945.2766186227</v>
          </cell>
          <cell r="AF26">
            <v>2011843.0507352271</v>
          </cell>
          <cell r="AG26">
            <v>11082611.39151277</v>
          </cell>
          <cell r="AH26">
            <v>9502431.251674138</v>
          </cell>
          <cell r="AI26">
            <v>15694457.680526743</v>
          </cell>
          <cell r="AJ26">
            <v>14430003.874426126</v>
          </cell>
          <cell r="AK26">
            <v>12398973.648354588</v>
          </cell>
          <cell r="AL26">
            <v>17132340.255265824</v>
          </cell>
          <cell r="AM26">
            <v>5058198.8754631532</v>
          </cell>
          <cell r="AN26">
            <v>14752025.783400964</v>
          </cell>
          <cell r="AO26">
            <v>53122024.029665209</v>
          </cell>
          <cell r="AP26">
            <v>1258166.2059142347</v>
          </cell>
          <cell r="AQ26">
            <v>1022329.9205931333</v>
          </cell>
          <cell r="AR26">
            <v>5631694.3907275628</v>
          </cell>
          <cell r="AS26">
            <v>4828716.5260806633</v>
          </cell>
          <cell r="AT26">
            <v>7975231.3026712453</v>
          </cell>
          <cell r="AU26">
            <v>7332691.6380030112</v>
          </cell>
          <cell r="AV26">
            <v>6300611.6410155948</v>
          </cell>
          <cell r="AW26">
            <v>8705899.8197397348</v>
          </cell>
          <cell r="AX26">
            <v>2570353.6132238191</v>
          </cell>
          <cell r="AY26">
            <v>7496328.9716962064</v>
          </cell>
          <cell r="AZ26">
            <v>21061</v>
          </cell>
          <cell r="BA26">
            <v>111</v>
          </cell>
          <cell r="BB26">
            <v>103</v>
          </cell>
          <cell r="BC26">
            <v>505</v>
          </cell>
          <cell r="BD26">
            <v>428</v>
          </cell>
          <cell r="BE26">
            <v>1753</v>
          </cell>
          <cell r="BF26">
            <v>1648</v>
          </cell>
          <cell r="BG26">
            <v>6694</v>
          </cell>
          <cell r="BH26">
            <v>5171</v>
          </cell>
          <cell r="BI26">
            <v>1503</v>
          </cell>
          <cell r="BJ26">
            <v>3145</v>
          </cell>
          <cell r="BK26">
            <v>210.19</v>
          </cell>
          <cell r="BL26">
            <v>944.57</v>
          </cell>
          <cell r="BM26">
            <v>827.13</v>
          </cell>
          <cell r="BN26">
            <v>929.32</v>
          </cell>
          <cell r="BO26">
            <v>940.17</v>
          </cell>
          <cell r="BP26">
            <v>379.12</v>
          </cell>
          <cell r="BQ26">
            <v>370.79</v>
          </cell>
          <cell r="BR26">
            <v>78.44</v>
          </cell>
          <cell r="BS26">
            <v>140.30000000000001</v>
          </cell>
          <cell r="BT26">
            <v>142.51</v>
          </cell>
          <cell r="BU26">
            <v>198.63</v>
          </cell>
          <cell r="BV26">
            <v>4.5770999999999997</v>
          </cell>
          <cell r="BW26">
            <v>4.008</v>
          </cell>
          <cell r="BX26">
            <v>4.5031999999999996</v>
          </cell>
          <cell r="BY26">
            <v>4.5556999999999999</v>
          </cell>
          <cell r="BZ26">
            <v>1.8371</v>
          </cell>
          <cell r="CA26">
            <v>1.7967</v>
          </cell>
          <cell r="CB26">
            <v>0.38009999999999999</v>
          </cell>
          <cell r="CC26">
            <v>0.67979999999999996</v>
          </cell>
          <cell r="CD26">
            <v>0.69059999999999999</v>
          </cell>
          <cell r="CE26">
            <v>0.96250000000000002</v>
          </cell>
          <cell r="CF26">
            <v>9.0072750900000003</v>
          </cell>
          <cell r="CG26">
            <v>7.8873432000000001</v>
          </cell>
          <cell r="CH26">
            <v>8.8618472799999992</v>
          </cell>
          <cell r="CI26">
            <v>8.9651620300000001</v>
          </cell>
          <cell r="CJ26">
            <v>3.6152290899999997</v>
          </cell>
          <cell r="CK26">
            <v>3.5357259299999999</v>
          </cell>
          <cell r="CL26">
            <v>0.74799879000000002</v>
          </cell>
          <cell r="CM26">
            <v>1.3377784199999998</v>
          </cell>
          <cell r="CN26">
            <v>1.35903174</v>
          </cell>
          <cell r="CO26">
            <v>1.89410375</v>
          </cell>
          <cell r="CP26">
            <v>2</v>
          </cell>
          <cell r="CQ26">
            <v>7</v>
          </cell>
        </row>
        <row r="27">
          <cell r="B27" t="str">
            <v>Иркутск ДП3</v>
          </cell>
          <cell r="C27" t="str">
            <v>Иркутск ДП3</v>
          </cell>
          <cell r="D27">
            <v>51</v>
          </cell>
          <cell r="E27">
            <v>380051</v>
          </cell>
          <cell r="F27">
            <v>1.3</v>
          </cell>
          <cell r="G27">
            <v>37442864.529999994</v>
          </cell>
          <cell r="H27">
            <v>1996998.4753666187</v>
          </cell>
          <cell r="I27">
            <v>2076677.4775555688</v>
          </cell>
          <cell r="J27">
            <v>6607656.1680356534</v>
          </cell>
          <cell r="K27">
            <v>6428062.6976352585</v>
          </cell>
          <cell r="L27">
            <v>10394365.713363945</v>
          </cell>
          <cell r="M27">
            <v>9937333.3535498697</v>
          </cell>
          <cell r="N27">
            <v>1449.1587611025686</v>
          </cell>
          <cell r="O27">
            <v>321.48573198521143</v>
          </cell>
          <cell r="P27">
            <v>0</v>
          </cell>
          <cell r="Q27">
            <v>0</v>
          </cell>
          <cell r="R27">
            <v>50388510.000000007</v>
          </cell>
          <cell r="S27">
            <v>2687448.7010835451</v>
          </cell>
          <cell r="T27">
            <v>2794676.239600827</v>
          </cell>
          <cell r="U27">
            <v>8892213.5920679849</v>
          </cell>
          <cell r="V27">
            <v>8650526.7581999619</v>
          </cell>
          <cell r="W27">
            <v>13988155.213708386</v>
          </cell>
          <cell r="X27">
            <v>13373106.661150031</v>
          </cell>
          <cell r="Y27">
            <v>1950.1966968071715</v>
          </cell>
          <cell r="Z27">
            <v>432.63749246575469</v>
          </cell>
          <cell r="AA27">
            <v>0</v>
          </cell>
          <cell r="AB27">
            <v>0</v>
          </cell>
          <cell r="AC27">
            <v>46489181.754641891</v>
          </cell>
          <cell r="AD27">
            <v>46489181.754641891</v>
          </cell>
          <cell r="AE27">
            <v>2479479.768720075</v>
          </cell>
          <cell r="AF27">
            <v>2578409.4756558975</v>
          </cell>
          <cell r="AG27">
            <v>8204087.278682095</v>
          </cell>
          <cell r="AH27">
            <v>7981103.4447208513</v>
          </cell>
          <cell r="AI27">
            <v>12905678.102849849</v>
          </cell>
          <cell r="AJ27">
            <v>12338225.246081218</v>
          </cell>
          <cell r="AK27">
            <v>1799.2802068402266</v>
          </cell>
          <cell r="AL27">
            <v>399.15772506694441</v>
          </cell>
          <cell r="AM27">
            <v>0</v>
          </cell>
          <cell r="AN27">
            <v>0</v>
          </cell>
          <cell r="AO27">
            <v>35760909.042032227</v>
          </cell>
          <cell r="AP27">
            <v>1907292.129784673</v>
          </cell>
          <cell r="AQ27">
            <v>1983391.9043506903</v>
          </cell>
          <cell r="AR27">
            <v>6310836.3682169961</v>
          </cell>
          <cell r="AS27">
            <v>6139310.342092962</v>
          </cell>
          <cell r="AT27">
            <v>9927444.6944998838</v>
          </cell>
          <cell r="AU27">
            <v>9490942.4969855528</v>
          </cell>
          <cell r="AV27">
            <v>1384.0616975694049</v>
          </cell>
          <cell r="AW27">
            <v>307.04440389764954</v>
          </cell>
          <cell r="AX27">
            <v>0</v>
          </cell>
          <cell r="AY27">
            <v>0</v>
          </cell>
          <cell r="AZ27">
            <v>9392</v>
          </cell>
          <cell r="BA27">
            <v>274</v>
          </cell>
          <cell r="BB27">
            <v>242</v>
          </cell>
          <cell r="BC27">
            <v>1200</v>
          </cell>
          <cell r="BD27">
            <v>1099</v>
          </cell>
          <cell r="BE27">
            <v>3355</v>
          </cell>
          <cell r="BF27">
            <v>3212</v>
          </cell>
          <cell r="BG27">
            <v>4</v>
          </cell>
          <cell r="BH27">
            <v>6</v>
          </cell>
          <cell r="BI27">
            <v>0</v>
          </cell>
          <cell r="BJ27">
            <v>0</v>
          </cell>
          <cell r="BK27">
            <v>317.3</v>
          </cell>
          <cell r="BL27">
            <v>580.08000000000004</v>
          </cell>
          <cell r="BM27">
            <v>682.99</v>
          </cell>
          <cell r="BN27">
            <v>438.25</v>
          </cell>
          <cell r="BO27">
            <v>465.52</v>
          </cell>
          <cell r="BP27">
            <v>246.58</v>
          </cell>
          <cell r="BQ27">
            <v>246.24</v>
          </cell>
          <cell r="BR27">
            <v>28.83</v>
          </cell>
          <cell r="BS27">
            <v>4.26</v>
          </cell>
          <cell r="BT27">
            <v>0</v>
          </cell>
          <cell r="BU27">
            <v>0</v>
          </cell>
          <cell r="BV27">
            <v>2.8109000000000002</v>
          </cell>
          <cell r="BW27">
            <v>3.3094999999999999</v>
          </cell>
          <cell r="BX27">
            <v>2.1236000000000002</v>
          </cell>
          <cell r="BY27">
            <v>2.2557999999999998</v>
          </cell>
          <cell r="BZ27">
            <v>1.1948000000000001</v>
          </cell>
          <cell r="CA27">
            <v>1.1932</v>
          </cell>
          <cell r="CB27">
            <v>0.13969999999999999</v>
          </cell>
          <cell r="CC27">
            <v>2.06E-2</v>
          </cell>
          <cell r="CD27">
            <v>0</v>
          </cell>
          <cell r="CE27">
            <v>0</v>
          </cell>
          <cell r="CF27">
            <v>3.6541700000000001</v>
          </cell>
          <cell r="CG27">
            <v>4.3023499999999997</v>
          </cell>
          <cell r="CH27">
            <v>2.7606800000000002</v>
          </cell>
          <cell r="CI27">
            <v>2.9325399999999999</v>
          </cell>
          <cell r="CJ27">
            <v>1.5532400000000002</v>
          </cell>
          <cell r="CK27">
            <v>1.5511600000000001</v>
          </cell>
          <cell r="CL27">
            <v>0.18160999999999999</v>
          </cell>
          <cell r="CM27">
            <v>2.6780000000000002E-2</v>
          </cell>
          <cell r="CN27">
            <v>0</v>
          </cell>
          <cell r="CO27">
            <v>0</v>
          </cell>
          <cell r="CP27">
            <v>1.98</v>
          </cell>
          <cell r="CQ27">
            <v>7</v>
          </cell>
        </row>
        <row r="28">
          <cell r="B28" t="str">
            <v>Братск РБ</v>
          </cell>
          <cell r="C28" t="str">
            <v>Братск РБ</v>
          </cell>
          <cell r="D28">
            <v>117</v>
          </cell>
          <cell r="E28">
            <v>380117</v>
          </cell>
          <cell r="F28">
            <v>1.5608</v>
          </cell>
          <cell r="G28">
            <v>188952550.44999999</v>
          </cell>
          <cell r="H28">
            <v>5540957.579639487</v>
          </cell>
          <cell r="I28">
            <v>5172410.1100183446</v>
          </cell>
          <cell r="J28">
            <v>11152102.571827751</v>
          </cell>
          <cell r="K28">
            <v>9520858.6909069344</v>
          </cell>
          <cell r="L28">
            <v>29556420.093964599</v>
          </cell>
          <cell r="M28">
            <v>27628507.354443748</v>
          </cell>
          <cell r="N28">
            <v>19321292.291297976</v>
          </cell>
          <cell r="O28">
            <v>38731530.383263491</v>
          </cell>
          <cell r="P28">
            <v>10114300.770038044</v>
          </cell>
          <cell r="Q28">
            <v>32214170.604599617</v>
          </cell>
          <cell r="R28">
            <v>199679722</v>
          </cell>
          <cell r="S28">
            <v>5855527.5728283012</v>
          </cell>
          <cell r="T28">
            <v>5466057.009438226</v>
          </cell>
          <cell r="U28">
            <v>11785227.222150207</v>
          </cell>
          <cell r="V28">
            <v>10061374.731772406</v>
          </cell>
          <cell r="W28">
            <v>31234390.505037319</v>
          </cell>
          <cell r="X28">
            <v>29197026.738573369</v>
          </cell>
          <cell r="Y28">
            <v>20418196.336693708</v>
          </cell>
          <cell r="Z28">
            <v>40930388.084976532</v>
          </cell>
          <cell r="AA28">
            <v>10688507.570687743</v>
          </cell>
          <cell r="AB28">
            <v>34043026.227842189</v>
          </cell>
          <cell r="AC28">
            <v>233182052.41082591</v>
          </cell>
          <cell r="AD28">
            <v>233182052.41082591</v>
          </cell>
          <cell r="AE28">
            <v>6837969.9435893903</v>
          </cell>
          <cell r="AF28">
            <v>6383153.8790673334</v>
          </cell>
          <cell r="AG28">
            <v>13762556.579425335</v>
          </cell>
          <cell r="AH28">
            <v>11749475.542785022</v>
          </cell>
          <cell r="AI28">
            <v>36474906.97010193</v>
          </cell>
          <cell r="AJ28">
            <v>34095713.63082277</v>
          </cell>
          <cell r="AK28">
            <v>23843968.133716881</v>
          </cell>
          <cell r="AL28">
            <v>47797702.260555245</v>
          </cell>
          <cell r="AM28">
            <v>12481828.938752322</v>
          </cell>
          <cell r="AN28">
            <v>39754776.532009684</v>
          </cell>
          <cell r="AO28">
            <v>149399059.71990383</v>
          </cell>
          <cell r="AP28">
            <v>4381067.3651905367</v>
          </cell>
          <cell r="AQ28">
            <v>4089668.0414321716</v>
          </cell>
          <cell r="AR28">
            <v>8817629.7920459602</v>
          </cell>
          <cell r="AS28">
            <v>7527854.6532451455</v>
          </cell>
          <cell r="AT28">
            <v>23369366.331433836</v>
          </cell>
          <cell r="AU28">
            <v>21845024.109958209</v>
          </cell>
          <cell r="AV28">
            <v>15276760.721243517</v>
          </cell>
          <cell r="AW28">
            <v>30623848.193589982</v>
          </cell>
          <cell r="AX28">
            <v>7997071.3344133273</v>
          </cell>
          <cell r="AY28">
            <v>25470769.177351154</v>
          </cell>
          <cell r="AZ28">
            <v>48306</v>
          </cell>
          <cell r="BA28">
            <v>223</v>
          </cell>
          <cell r="BB28">
            <v>228</v>
          </cell>
          <cell r="BC28">
            <v>1262</v>
          </cell>
          <cell r="BD28">
            <v>1095</v>
          </cell>
          <cell r="BE28">
            <v>4485</v>
          </cell>
          <cell r="BF28">
            <v>4093</v>
          </cell>
          <cell r="BG28">
            <v>13783</v>
          </cell>
          <cell r="BH28">
            <v>11535</v>
          </cell>
          <cell r="BI28">
            <v>3569</v>
          </cell>
          <cell r="BJ28">
            <v>8033</v>
          </cell>
          <cell r="BK28">
            <v>257.73</v>
          </cell>
          <cell r="BL28">
            <v>1637.17</v>
          </cell>
          <cell r="BM28">
            <v>1494.76</v>
          </cell>
          <cell r="BN28">
            <v>582.25</v>
          </cell>
          <cell r="BO28">
            <v>572.9</v>
          </cell>
          <cell r="BP28">
            <v>434.21</v>
          </cell>
          <cell r="BQ28">
            <v>444.76</v>
          </cell>
          <cell r="BR28">
            <v>92.36</v>
          </cell>
          <cell r="BS28">
            <v>221.24</v>
          </cell>
          <cell r="BT28">
            <v>186.73</v>
          </cell>
          <cell r="BU28">
            <v>264.23</v>
          </cell>
          <cell r="BV28">
            <v>7.9332000000000003</v>
          </cell>
          <cell r="BW28">
            <v>7.2431000000000001</v>
          </cell>
          <cell r="BX28">
            <v>2.8214000000000001</v>
          </cell>
          <cell r="BY28">
            <v>2.7761</v>
          </cell>
          <cell r="BZ28">
            <v>2.1040000000000001</v>
          </cell>
          <cell r="CA28">
            <v>2.1551999999999998</v>
          </cell>
          <cell r="CB28">
            <v>0.44750000000000001</v>
          </cell>
          <cell r="CC28">
            <v>1.0721000000000001</v>
          </cell>
          <cell r="CD28">
            <v>0.90480000000000005</v>
          </cell>
          <cell r="CE28">
            <v>1.2804</v>
          </cell>
          <cell r="CF28">
            <v>12.38213856</v>
          </cell>
          <cell r="CG28">
            <v>11.305030479999999</v>
          </cell>
          <cell r="CH28">
            <v>4.4036411200000005</v>
          </cell>
          <cell r="CI28">
            <v>4.3329368800000001</v>
          </cell>
          <cell r="CJ28">
            <v>3.2839232000000003</v>
          </cell>
          <cell r="CK28">
            <v>3.3638361599999995</v>
          </cell>
          <cell r="CL28">
            <v>0.69845800000000002</v>
          </cell>
          <cell r="CM28">
            <v>1.67333368</v>
          </cell>
          <cell r="CN28">
            <v>1.4122118400000001</v>
          </cell>
          <cell r="CO28">
            <v>1.9984483199999998</v>
          </cell>
          <cell r="CP28">
            <v>1.96</v>
          </cell>
          <cell r="CQ28">
            <v>8</v>
          </cell>
        </row>
        <row r="29">
          <cell r="B29" t="str">
            <v>Осинская РБ</v>
          </cell>
          <cell r="C29" t="str">
            <v>Осинская ЦРБ</v>
          </cell>
          <cell r="D29">
            <v>249</v>
          </cell>
          <cell r="E29">
            <v>380249</v>
          </cell>
          <cell r="F29">
            <v>1.3</v>
          </cell>
          <cell r="G29">
            <v>79109007.730000004</v>
          </cell>
          <cell r="H29">
            <v>2164238.5435000258</v>
          </cell>
          <cell r="I29">
            <v>2339805.0258850395</v>
          </cell>
          <cell r="J29">
            <v>5420525.3358928459</v>
          </cell>
          <cell r="K29">
            <v>4816301.6159351459</v>
          </cell>
          <cell r="L29">
            <v>13278012.361121716</v>
          </cell>
          <cell r="M29">
            <v>12193839.346378351</v>
          </cell>
          <cell r="N29">
            <v>8716990.3030763101</v>
          </cell>
          <cell r="O29">
            <v>17409664.289111316</v>
          </cell>
          <cell r="P29">
            <v>3199046.5385238356</v>
          </cell>
          <cell r="Q29">
            <v>9570584.3705754187</v>
          </cell>
          <cell r="R29">
            <v>94434117</v>
          </cell>
          <cell r="S29">
            <v>2583497.9062098144</v>
          </cell>
          <cell r="T29">
            <v>2793075.3767730999</v>
          </cell>
          <cell r="U29">
            <v>6470597.1982132616</v>
          </cell>
          <cell r="V29">
            <v>5749322.4015503479</v>
          </cell>
          <cell r="W29">
            <v>15850247.76340491</v>
          </cell>
          <cell r="X29">
            <v>14556047.21329876</v>
          </cell>
          <cell r="Y29">
            <v>10405658.038059348</v>
          </cell>
          <cell r="Z29">
            <v>20782289.167623967</v>
          </cell>
          <cell r="AA29">
            <v>3818770.3749043713</v>
          </cell>
          <cell r="AB29">
            <v>11424611.559962116</v>
          </cell>
          <cell r="AC29">
            <v>98008802.860993326</v>
          </cell>
          <cell r="AD29">
            <v>98008802.860993326</v>
          </cell>
          <cell r="AE29">
            <v>2681293.001146045</v>
          </cell>
          <cell r="AF29">
            <v>2898803.7657836033</v>
          </cell>
          <cell r="AG29">
            <v>6715533.5946285101</v>
          </cell>
          <cell r="AH29">
            <v>5966955.8390411036</v>
          </cell>
          <cell r="AI29">
            <v>16450239.147589555</v>
          </cell>
          <cell r="AJ29">
            <v>15107048.2478648</v>
          </cell>
          <cell r="AK29">
            <v>10799551.260600757</v>
          </cell>
          <cell r="AL29">
            <v>21568976.835244983</v>
          </cell>
          <cell r="AM29">
            <v>3963325.1703449939</v>
          </cell>
          <cell r="AN29">
            <v>11857075.998748975</v>
          </cell>
          <cell r="AO29">
            <v>75391386.816148713</v>
          </cell>
          <cell r="AP29">
            <v>2062533.0778046499</v>
          </cell>
          <cell r="AQ29">
            <v>2229849.0506027718</v>
          </cell>
          <cell r="AR29">
            <v>5165795.072791161</v>
          </cell>
          <cell r="AS29">
            <v>4589966.0300316177</v>
          </cell>
          <cell r="AT29">
            <v>12654030.113530427</v>
          </cell>
          <cell r="AU29">
            <v>11620806.344511384</v>
          </cell>
          <cell r="AV29">
            <v>8307347.1235390436</v>
          </cell>
          <cell r="AW29">
            <v>16591520.642496141</v>
          </cell>
          <cell r="AX29">
            <v>3048711.6694961493</v>
          </cell>
          <cell r="AY29">
            <v>9120827.6913453657</v>
          </cell>
          <cell r="AZ29">
            <v>20488</v>
          </cell>
          <cell r="BA29">
            <v>164</v>
          </cell>
          <cell r="BB29">
            <v>168</v>
          </cell>
          <cell r="BC29">
            <v>832</v>
          </cell>
          <cell r="BD29">
            <v>748</v>
          </cell>
          <cell r="BE29">
            <v>2474</v>
          </cell>
          <cell r="BF29">
            <v>2253</v>
          </cell>
          <cell r="BG29">
            <v>5578</v>
          </cell>
          <cell r="BH29">
            <v>4759</v>
          </cell>
          <cell r="BI29">
            <v>1105</v>
          </cell>
          <cell r="BJ29">
            <v>2407</v>
          </cell>
          <cell r="BK29">
            <v>306.64999999999998</v>
          </cell>
          <cell r="BL29">
            <v>1048.04</v>
          </cell>
          <cell r="BM29">
            <v>1106.08</v>
          </cell>
          <cell r="BN29">
            <v>517.41</v>
          </cell>
          <cell r="BO29">
            <v>511.36</v>
          </cell>
          <cell r="BP29">
            <v>426.23</v>
          </cell>
          <cell r="BQ29">
            <v>429.83</v>
          </cell>
          <cell r="BR29">
            <v>124.11</v>
          </cell>
          <cell r="BS29">
            <v>290.52999999999997</v>
          </cell>
          <cell r="BT29">
            <v>229.92</v>
          </cell>
          <cell r="BU29">
            <v>315.77</v>
          </cell>
          <cell r="BV29">
            <v>5.0785</v>
          </cell>
          <cell r="BW29">
            <v>5.3597000000000001</v>
          </cell>
          <cell r="BX29">
            <v>2.5072000000000001</v>
          </cell>
          <cell r="BY29">
            <v>2.4779</v>
          </cell>
          <cell r="BZ29">
            <v>2.0653999999999999</v>
          </cell>
          <cell r="CA29">
            <v>2.0828000000000002</v>
          </cell>
          <cell r="CB29">
            <v>0.60140000000000005</v>
          </cell>
          <cell r="CC29">
            <v>1.4077999999999999</v>
          </cell>
          <cell r="CD29">
            <v>1.1141000000000001</v>
          </cell>
          <cell r="CE29">
            <v>1.5301</v>
          </cell>
          <cell r="CF29">
            <v>6.6020500000000002</v>
          </cell>
          <cell r="CG29">
            <v>6.9676100000000005</v>
          </cell>
          <cell r="CH29">
            <v>3.25936</v>
          </cell>
          <cell r="CI29">
            <v>3.2212700000000001</v>
          </cell>
          <cell r="CJ29">
            <v>2.6850200000000002</v>
          </cell>
          <cell r="CK29">
            <v>2.7076400000000005</v>
          </cell>
          <cell r="CL29">
            <v>0.78182000000000007</v>
          </cell>
          <cell r="CM29">
            <v>1.8301399999999999</v>
          </cell>
          <cell r="CN29">
            <v>1.4483300000000001</v>
          </cell>
          <cell r="CO29">
            <v>1.9891300000000001</v>
          </cell>
          <cell r="CP29">
            <v>1.93</v>
          </cell>
          <cell r="CQ29">
            <v>8</v>
          </cell>
        </row>
        <row r="30">
          <cell r="B30" t="str">
            <v>Балаганск РБ</v>
          </cell>
          <cell r="C30" t="str">
            <v>Балаганская ЦРБ</v>
          </cell>
          <cell r="D30">
            <v>114</v>
          </cell>
          <cell r="E30">
            <v>380114</v>
          </cell>
          <cell r="F30">
            <v>1.3</v>
          </cell>
          <cell r="G30">
            <v>32764325.199999999</v>
          </cell>
          <cell r="H30">
            <v>890381.77530914277</v>
          </cell>
          <cell r="I30">
            <v>454069.87258261768</v>
          </cell>
          <cell r="J30">
            <v>1489298.6831046189</v>
          </cell>
          <cell r="K30">
            <v>1433316.4956371249</v>
          </cell>
          <cell r="L30">
            <v>3692661.917116628</v>
          </cell>
          <cell r="M30">
            <v>3499653.3676929357</v>
          </cell>
          <cell r="N30">
            <v>4690799.8201635154</v>
          </cell>
          <cell r="O30">
            <v>8875143.3400108013</v>
          </cell>
          <cell r="P30">
            <v>1742126.8414499264</v>
          </cell>
          <cell r="Q30">
            <v>5996873.086932688</v>
          </cell>
          <cell r="R30">
            <v>36658158</v>
          </cell>
          <cell r="S30">
            <v>996198.01721425529</v>
          </cell>
          <cell r="T30">
            <v>508033.2047300479</v>
          </cell>
          <cell r="U30">
            <v>1666292.4110654674</v>
          </cell>
          <cell r="V30">
            <v>1603657.09473156</v>
          </cell>
          <cell r="W30">
            <v>4131511.4281140226</v>
          </cell>
          <cell r="X30">
            <v>3915565.0334626678</v>
          </cell>
          <cell r="Y30">
            <v>5248271.7072386313</v>
          </cell>
          <cell r="Z30">
            <v>9929897.9864466637</v>
          </cell>
          <cell r="AA30">
            <v>1949167.5967711476</v>
          </cell>
          <cell r="AB30">
            <v>6709563.5202255351</v>
          </cell>
          <cell r="AC30">
            <v>38564254.978496172</v>
          </cell>
          <cell r="AD30">
            <v>38564254.978496172</v>
          </cell>
          <cell r="AE30">
            <v>1047996.8563865882</v>
          </cell>
          <cell r="AF30">
            <v>534449.16803381429</v>
          </cell>
          <cell r="AG30">
            <v>1752933.8328745773</v>
          </cell>
          <cell r="AH30">
            <v>1687041.6974934274</v>
          </cell>
          <cell r="AI30">
            <v>4346335.68223368</v>
          </cell>
          <cell r="AJ30">
            <v>4119160.8245929382</v>
          </cell>
          <cell r="AK30">
            <v>5521163.6196880927</v>
          </cell>
          <cell r="AL30">
            <v>10446218.215868481</v>
          </cell>
          <cell r="AM30">
            <v>2050517.5464000441</v>
          </cell>
          <cell r="AN30">
            <v>7058437.5349245286</v>
          </cell>
          <cell r="AO30">
            <v>29664811.521920126</v>
          </cell>
          <cell r="AP30">
            <v>806151.42798968323</v>
          </cell>
          <cell r="AQ30">
            <v>411114.74464139558</v>
          </cell>
          <cell r="AR30">
            <v>1348410.6406727517</v>
          </cell>
          <cell r="AS30">
            <v>1297724.3826872518</v>
          </cell>
          <cell r="AT30">
            <v>3343335.1401797538</v>
          </cell>
          <cell r="AU30">
            <v>3168585.2496868754</v>
          </cell>
          <cell r="AV30">
            <v>4247048.9382216092</v>
          </cell>
          <cell r="AW30">
            <v>8035552.4737449847</v>
          </cell>
          <cell r="AX30">
            <v>1577321.1895384954</v>
          </cell>
          <cell r="AY30">
            <v>5429567.3345573293</v>
          </cell>
          <cell r="AZ30">
            <v>8082</v>
          </cell>
          <cell r="BA30">
            <v>53</v>
          </cell>
          <cell r="BB30">
            <v>47</v>
          </cell>
          <cell r="BC30">
            <v>237</v>
          </cell>
          <cell r="BD30">
            <v>217</v>
          </cell>
          <cell r="BE30">
            <v>853</v>
          </cell>
          <cell r="BF30">
            <v>833</v>
          </cell>
          <cell r="BG30">
            <v>2268</v>
          </cell>
          <cell r="BH30">
            <v>1790</v>
          </cell>
          <cell r="BI30">
            <v>516</v>
          </cell>
          <cell r="BJ30">
            <v>1268</v>
          </cell>
          <cell r="BK30">
            <v>305.87</v>
          </cell>
          <cell r="BL30">
            <v>1267.53</v>
          </cell>
          <cell r="BM30">
            <v>728.93</v>
          </cell>
          <cell r="BN30">
            <v>474.12</v>
          </cell>
          <cell r="BO30">
            <v>498.36</v>
          </cell>
          <cell r="BP30">
            <v>326.63</v>
          </cell>
          <cell r="BQ30">
            <v>316.99</v>
          </cell>
          <cell r="BR30">
            <v>156.05000000000001</v>
          </cell>
          <cell r="BS30">
            <v>374.09</v>
          </cell>
          <cell r="BT30">
            <v>254.74</v>
          </cell>
          <cell r="BU30">
            <v>356.83</v>
          </cell>
          <cell r="BV30">
            <v>6.1420000000000003</v>
          </cell>
          <cell r="BW30">
            <v>3.5322</v>
          </cell>
          <cell r="BX30">
            <v>2.2974000000000001</v>
          </cell>
          <cell r="BY30">
            <v>2.4148999999999998</v>
          </cell>
          <cell r="BZ30">
            <v>1.5827</v>
          </cell>
          <cell r="CA30">
            <v>1.536</v>
          </cell>
          <cell r="CB30">
            <v>0.75619999999999998</v>
          </cell>
          <cell r="CC30">
            <v>1.8127</v>
          </cell>
          <cell r="CD30">
            <v>1.2343999999999999</v>
          </cell>
          <cell r="CE30">
            <v>1.7291000000000001</v>
          </cell>
          <cell r="CF30">
            <v>7.9846000000000004</v>
          </cell>
          <cell r="CG30">
            <v>4.5918600000000005</v>
          </cell>
          <cell r="CH30">
            <v>2.9866200000000003</v>
          </cell>
          <cell r="CI30">
            <v>3.13937</v>
          </cell>
          <cell r="CJ30">
            <v>2.0575100000000002</v>
          </cell>
          <cell r="CK30">
            <v>1.9968000000000001</v>
          </cell>
          <cell r="CL30">
            <v>0.98306000000000004</v>
          </cell>
          <cell r="CM30">
            <v>2.3565100000000001</v>
          </cell>
          <cell r="CN30">
            <v>1.6047199999999999</v>
          </cell>
          <cell r="CO30">
            <v>2.24783</v>
          </cell>
          <cell r="CP30">
            <v>1.92</v>
          </cell>
          <cell r="CQ30">
            <v>8</v>
          </cell>
        </row>
        <row r="31">
          <cell r="B31" t="str">
            <v>Усть-Илимск ГП2</v>
          </cell>
          <cell r="C31" t="str">
            <v>Усть-Илимск ГП2</v>
          </cell>
          <cell r="D31">
            <v>181</v>
          </cell>
          <cell r="E31">
            <v>380181</v>
          </cell>
          <cell r="F31">
            <v>1.5563</v>
          </cell>
          <cell r="G31">
            <v>129937079.66999997</v>
          </cell>
          <cell r="H31">
            <v>18563.569937655309</v>
          </cell>
          <cell r="I31">
            <v>36614.217617381459</v>
          </cell>
          <cell r="J31">
            <v>177135.59387614488</v>
          </cell>
          <cell r="K31">
            <v>142559.01262587923</v>
          </cell>
          <cell r="L31">
            <v>686202.1519554595</v>
          </cell>
          <cell r="M31">
            <v>515762.65276159527</v>
          </cell>
          <cell r="N31">
            <v>29228490.176399667</v>
          </cell>
          <cell r="O31">
            <v>35671296.11874938</v>
          </cell>
          <cell r="P31">
            <v>17299536.2699796</v>
          </cell>
          <cell r="Q31">
            <v>46160919.906097218</v>
          </cell>
          <cell r="R31">
            <v>213490447</v>
          </cell>
          <cell r="S31">
            <v>30500.491884002295</v>
          </cell>
          <cell r="T31">
            <v>60158.237398764562</v>
          </cell>
          <cell r="U31">
            <v>291038.99527580204</v>
          </cell>
          <cell r="V31">
            <v>234228.65441237451</v>
          </cell>
          <cell r="W31">
            <v>1127450.3361580207</v>
          </cell>
          <cell r="X31">
            <v>847413.22156558512</v>
          </cell>
          <cell r="Y31">
            <v>48023269.791366361</v>
          </cell>
          <cell r="Z31">
            <v>58608989.618684202</v>
          </cell>
          <cell r="AA31">
            <v>28423647.357247535</v>
          </cell>
          <cell r="AB31">
            <v>75843750.296007365</v>
          </cell>
          <cell r="AC31">
            <v>241025343.70675865</v>
          </cell>
          <cell r="AD31">
            <v>241025343.70675868</v>
          </cell>
          <cell r="AE31">
            <v>34434.28801086756</v>
          </cell>
          <cell r="AF31">
            <v>67917.136572532501</v>
          </cell>
          <cell r="AG31">
            <v>328575.70375699241</v>
          </cell>
          <cell r="AH31">
            <v>264438.25814704562</v>
          </cell>
          <cell r="AI31">
            <v>1272863.0653192061</v>
          </cell>
          <cell r="AJ31">
            <v>956708.20807029726</v>
          </cell>
          <cell r="AK31">
            <v>54217063.433224611</v>
          </cell>
          <cell r="AL31">
            <v>66168074.804533102</v>
          </cell>
          <cell r="AM31">
            <v>32089582.789061703</v>
          </cell>
          <cell r="AN31">
            <v>85625686.020062312</v>
          </cell>
          <cell r="AO31">
            <v>154870747.09680566</v>
          </cell>
          <cell r="AP31">
            <v>22125.73926034027</v>
          </cell>
          <cell r="AQ31">
            <v>43640.13144800649</v>
          </cell>
          <cell r="AR31">
            <v>211126.19916275295</v>
          </cell>
          <cell r="AS31">
            <v>169914.70677057485</v>
          </cell>
          <cell r="AT31">
            <v>817877.70051995513</v>
          </cell>
          <cell r="AU31">
            <v>614732.51177170034</v>
          </cell>
          <cell r="AV31">
            <v>34837154.426026225</v>
          </cell>
          <cell r="AW31">
            <v>42516272.443958811</v>
          </cell>
          <cell r="AX31">
            <v>20619149.771291975</v>
          </cell>
          <cell r="AY31">
            <v>55018753.466595329</v>
          </cell>
          <cell r="AZ31">
            <v>51708</v>
          </cell>
          <cell r="BA31">
            <v>4</v>
          </cell>
          <cell r="BB31">
            <v>6</v>
          </cell>
          <cell r="BC31">
            <v>35</v>
          </cell>
          <cell r="BD31">
            <v>22</v>
          </cell>
          <cell r="BE31">
            <v>122</v>
          </cell>
          <cell r="BF31">
            <v>97</v>
          </cell>
          <cell r="BG31">
            <v>17940</v>
          </cell>
          <cell r="BH31">
            <v>15788</v>
          </cell>
          <cell r="BI31">
            <v>5528</v>
          </cell>
          <cell r="BJ31">
            <v>12166</v>
          </cell>
          <cell r="BK31">
            <v>249.59</v>
          </cell>
          <cell r="BL31">
            <v>460.95</v>
          </cell>
          <cell r="BM31">
            <v>606.11</v>
          </cell>
          <cell r="BN31">
            <v>502.68</v>
          </cell>
          <cell r="BO31">
            <v>643.62</v>
          </cell>
          <cell r="BP31">
            <v>558.66</v>
          </cell>
          <cell r="BQ31">
            <v>528.12</v>
          </cell>
          <cell r="BR31">
            <v>161.82</v>
          </cell>
          <cell r="BS31">
            <v>224.41</v>
          </cell>
          <cell r="BT31">
            <v>310.83</v>
          </cell>
          <cell r="BU31">
            <v>376.86</v>
          </cell>
          <cell r="BV31">
            <v>2.2336</v>
          </cell>
          <cell r="BW31">
            <v>2.9369999999999998</v>
          </cell>
          <cell r="BX31">
            <v>2.4358</v>
          </cell>
          <cell r="BY31">
            <v>3.1187999999999998</v>
          </cell>
          <cell r="BZ31">
            <v>2.7071000000000001</v>
          </cell>
          <cell r="CA31">
            <v>2.5590999999999999</v>
          </cell>
          <cell r="CB31">
            <v>0.78410000000000002</v>
          </cell>
          <cell r="CC31">
            <v>1.0873999999999999</v>
          </cell>
          <cell r="CD31">
            <v>1.5062</v>
          </cell>
          <cell r="CE31">
            <v>1.8261000000000001</v>
          </cell>
          <cell r="CF31">
            <v>3.4761516800000001</v>
          </cell>
          <cell r="CG31">
            <v>4.5708530999999999</v>
          </cell>
          <cell r="CH31">
            <v>3.7908355399999998</v>
          </cell>
          <cell r="CI31">
            <v>4.8537884399999998</v>
          </cell>
          <cell r="CJ31">
            <v>4.2130597300000003</v>
          </cell>
          <cell r="CK31">
            <v>3.9827273299999999</v>
          </cell>
          <cell r="CL31">
            <v>1.2202948300000001</v>
          </cell>
          <cell r="CM31">
            <v>1.6923206199999998</v>
          </cell>
          <cell r="CN31">
            <v>2.34409906</v>
          </cell>
          <cell r="CO31">
            <v>2.8419594300000002</v>
          </cell>
          <cell r="CP31">
            <v>1.89</v>
          </cell>
          <cell r="CQ31">
            <v>9</v>
          </cell>
        </row>
        <row r="32">
          <cell r="B32" t="str">
            <v>Иркутск ДП5</v>
          </cell>
          <cell r="C32" t="str">
            <v>Иркутск ДП5</v>
          </cell>
          <cell r="D32">
            <v>53</v>
          </cell>
          <cell r="E32">
            <v>380053</v>
          </cell>
          <cell r="F32">
            <v>1.3</v>
          </cell>
          <cell r="G32">
            <v>39373368.019999996</v>
          </cell>
          <cell r="H32">
            <v>2701360.9542032732</v>
          </cell>
          <cell r="I32">
            <v>2726946.8672508462</v>
          </cell>
          <cell r="J32">
            <v>7114275.2556380471</v>
          </cell>
          <cell r="K32">
            <v>6872779.6678748112</v>
          </cell>
          <cell r="L32">
            <v>10170863.336450914</v>
          </cell>
          <cell r="M32">
            <v>9784497.3151676543</v>
          </cell>
          <cell r="N32">
            <v>2109.8783774212638</v>
          </cell>
          <cell r="O32">
            <v>534.745037036079</v>
          </cell>
          <cell r="P32">
            <v>0</v>
          </cell>
          <cell r="Q32">
            <v>0</v>
          </cell>
          <cell r="R32">
            <v>52310204.000000015</v>
          </cell>
          <cell r="S32">
            <v>3588942.2139408817</v>
          </cell>
          <cell r="T32">
            <v>3622934.8439430939</v>
          </cell>
          <cell r="U32">
            <v>9451799.7481328622</v>
          </cell>
          <cell r="V32">
            <v>9130956.3939504623</v>
          </cell>
          <cell r="W32">
            <v>13512685.420145271</v>
          </cell>
          <cell r="X32">
            <v>12999371.817363577</v>
          </cell>
          <cell r="Y32">
            <v>2803.1172817634747</v>
          </cell>
          <cell r="Z32">
            <v>710.44524210212205</v>
          </cell>
          <cell r="AA32">
            <v>0</v>
          </cell>
          <cell r="AB32">
            <v>0</v>
          </cell>
          <cell r="AC32">
            <v>46818611.410751671</v>
          </cell>
          <cell r="AD32">
            <v>46818611.410751663</v>
          </cell>
          <cell r="AE32">
            <v>3212170.4379157242</v>
          </cell>
          <cell r="AF32">
            <v>3242594.4778392357</v>
          </cell>
          <cell r="AG32">
            <v>8459537.6370559148</v>
          </cell>
          <cell r="AH32">
            <v>8172376.831428241</v>
          </cell>
          <cell r="AI32">
            <v>12094106.300971624</v>
          </cell>
          <cell r="AJ32">
            <v>11634681.02133614</v>
          </cell>
          <cell r="AK32">
            <v>2508.8424192275484</v>
          </cell>
          <cell r="AL32">
            <v>635.86178556284415</v>
          </cell>
          <cell r="AM32">
            <v>0</v>
          </cell>
          <cell r="AN32">
            <v>0</v>
          </cell>
          <cell r="AO32">
            <v>36014316.469808973</v>
          </cell>
          <cell r="AP32">
            <v>2470900.3368582493</v>
          </cell>
          <cell r="AQ32">
            <v>2494303.4444917198</v>
          </cell>
          <cell r="AR32">
            <v>6507336.6438891655</v>
          </cell>
          <cell r="AS32">
            <v>6286443.7164832624</v>
          </cell>
          <cell r="AT32">
            <v>9303158.6930550952</v>
          </cell>
          <cell r="AU32">
            <v>8949754.6317970306</v>
          </cell>
          <cell r="AV32">
            <v>1929.878784021191</v>
          </cell>
          <cell r="AW32">
            <v>489.12445043295702</v>
          </cell>
          <cell r="AX32">
            <v>0</v>
          </cell>
          <cell r="AY32">
            <v>0</v>
          </cell>
          <cell r="AZ32">
            <v>9958</v>
          </cell>
          <cell r="BA32">
            <v>305</v>
          </cell>
          <cell r="BB32">
            <v>271</v>
          </cell>
          <cell r="BC32">
            <v>1324</v>
          </cell>
          <cell r="BD32">
            <v>1269</v>
          </cell>
          <cell r="BE32">
            <v>3457</v>
          </cell>
          <cell r="BF32">
            <v>3322</v>
          </cell>
          <cell r="BG32">
            <v>5</v>
          </cell>
          <cell r="BH32">
            <v>5</v>
          </cell>
          <cell r="BI32">
            <v>0</v>
          </cell>
          <cell r="BJ32">
            <v>0</v>
          </cell>
          <cell r="BK32">
            <v>301.39</v>
          </cell>
          <cell r="BL32">
            <v>675.11</v>
          </cell>
          <cell r="BM32">
            <v>767.01</v>
          </cell>
          <cell r="BN32">
            <v>409.58</v>
          </cell>
          <cell r="BO32">
            <v>412.82</v>
          </cell>
          <cell r="BP32">
            <v>224.26</v>
          </cell>
          <cell r="BQ32">
            <v>224.51</v>
          </cell>
          <cell r="BR32">
            <v>32.159999999999997</v>
          </cell>
          <cell r="BS32">
            <v>8.15</v>
          </cell>
          <cell r="BT32">
            <v>0</v>
          </cell>
          <cell r="BU32">
            <v>0</v>
          </cell>
          <cell r="BV32">
            <v>3.2713999999999999</v>
          </cell>
          <cell r="BW32">
            <v>3.7166999999999999</v>
          </cell>
          <cell r="BX32">
            <v>1.9846999999999999</v>
          </cell>
          <cell r="BY32">
            <v>2.0004</v>
          </cell>
          <cell r="BZ32">
            <v>1.0867</v>
          </cell>
          <cell r="CA32">
            <v>1.0879000000000001</v>
          </cell>
          <cell r="CB32">
            <v>0.15579999999999999</v>
          </cell>
          <cell r="CC32">
            <v>3.95E-2</v>
          </cell>
          <cell r="CD32">
            <v>0</v>
          </cell>
          <cell r="CE32">
            <v>0</v>
          </cell>
          <cell r="CF32">
            <v>4.2528199999999998</v>
          </cell>
          <cell r="CG32">
            <v>4.8317100000000002</v>
          </cell>
          <cell r="CH32">
            <v>2.5801099999999999</v>
          </cell>
          <cell r="CI32">
            <v>2.6005199999999999</v>
          </cell>
          <cell r="CJ32">
            <v>1.4127100000000001</v>
          </cell>
          <cell r="CK32">
            <v>1.4142700000000001</v>
          </cell>
          <cell r="CL32">
            <v>0.20254</v>
          </cell>
          <cell r="CM32">
            <v>5.135E-2</v>
          </cell>
          <cell r="CN32">
            <v>0</v>
          </cell>
          <cell r="CO32">
            <v>0</v>
          </cell>
          <cell r="CP32">
            <v>1.88</v>
          </cell>
          <cell r="CQ32">
            <v>9</v>
          </cell>
        </row>
        <row r="33">
          <cell r="B33" t="str">
            <v>Братск ГБ2</v>
          </cell>
          <cell r="C33" t="str">
            <v>Братск ГБ2</v>
          </cell>
          <cell r="D33">
            <v>119</v>
          </cell>
          <cell r="E33">
            <v>380119</v>
          </cell>
          <cell r="F33">
            <v>1.5327999999999999</v>
          </cell>
          <cell r="G33">
            <v>109146398.50999999</v>
          </cell>
          <cell r="H33">
            <v>3367104.5473638484</v>
          </cell>
          <cell r="I33">
            <v>3187697.4303547954</v>
          </cell>
          <cell r="J33">
            <v>8607374.3949840013</v>
          </cell>
          <cell r="K33">
            <v>8007856.7620438822</v>
          </cell>
          <cell r="L33">
            <v>10614396.663649341</v>
          </cell>
          <cell r="M33">
            <v>10287273.488594029</v>
          </cell>
          <cell r="N33">
            <v>10191578.714771591</v>
          </cell>
          <cell r="O33">
            <v>25973129.70123155</v>
          </cell>
          <cell r="P33">
            <v>7110040.8429000117</v>
          </cell>
          <cell r="Q33">
            <v>21799945.964106955</v>
          </cell>
          <cell r="R33">
            <v>162505166.00000003</v>
          </cell>
          <cell r="S33">
            <v>5013192.2892406313</v>
          </cell>
          <cell r="T33">
            <v>4746077.8106216555</v>
          </cell>
          <cell r="U33">
            <v>12815290.508672826</v>
          </cell>
          <cell r="V33">
            <v>11922684.671092806</v>
          </cell>
          <cell r="W33">
            <v>15803492.514305433</v>
          </cell>
          <cell r="X33">
            <v>15316447.53077407</v>
          </cell>
          <cell r="Y33">
            <v>15173970.130533298</v>
          </cell>
          <cell r="Z33">
            <v>38670701.106564291</v>
          </cell>
          <cell r="AA33">
            <v>10585950.459340049</v>
          </cell>
          <cell r="AB33">
            <v>32457358.978854969</v>
          </cell>
          <cell r="AC33">
            <v>238466494.95256829</v>
          </cell>
          <cell r="AD33">
            <v>238466494.95256829</v>
          </cell>
          <cell r="AE33">
            <v>7356556.24473166</v>
          </cell>
          <cell r="AF33">
            <v>6964581.9153288035</v>
          </cell>
          <cell r="AG33">
            <v>18805663.134439211</v>
          </cell>
          <cell r="AH33">
            <v>17495818.095654976</v>
          </cell>
          <cell r="AI33">
            <v>23190668.707083236</v>
          </cell>
          <cell r="AJ33">
            <v>22475959.673728842</v>
          </cell>
          <cell r="AK33">
            <v>22266882.712782439</v>
          </cell>
          <cell r="AL33">
            <v>56746913.204228774</v>
          </cell>
          <cell r="AM33">
            <v>15534241.550083099</v>
          </cell>
          <cell r="AN33">
            <v>47629209.714507252</v>
          </cell>
          <cell r="AO33">
            <v>155575740.44400334</v>
          </cell>
          <cell r="AP33">
            <v>4799423.4373249346</v>
          </cell>
          <cell r="AQ33">
            <v>4543699.0574953053</v>
          </cell>
          <cell r="AR33">
            <v>12268830.333010968</v>
          </cell>
          <cell r="AS33">
            <v>11414286.335891817</v>
          </cell>
          <cell r="AT33">
            <v>15129611.630403992</v>
          </cell>
          <cell r="AU33">
            <v>14663334.860209318</v>
          </cell>
          <cell r="AV33">
            <v>14526932.876293344</v>
          </cell>
          <cell r="AW33">
            <v>37021733.562257811</v>
          </cell>
          <cell r="AX33">
            <v>10134552.159500979</v>
          </cell>
          <cell r="AY33">
            <v>31073336.191614859</v>
          </cell>
          <cell r="AZ33">
            <v>52679</v>
          </cell>
          <cell r="BA33">
            <v>282</v>
          </cell>
          <cell r="BB33">
            <v>253</v>
          </cell>
          <cell r="BC33">
            <v>1447</v>
          </cell>
          <cell r="BD33">
            <v>1379</v>
          </cell>
          <cell r="BE33">
            <v>4134</v>
          </cell>
          <cell r="BF33">
            <v>3885</v>
          </cell>
          <cell r="BG33">
            <v>14324</v>
          </cell>
          <cell r="BH33">
            <v>13597</v>
          </cell>
          <cell r="BI33">
            <v>3711</v>
          </cell>
          <cell r="BJ33">
            <v>9667</v>
          </cell>
          <cell r="BK33">
            <v>246.11</v>
          </cell>
          <cell r="BL33">
            <v>1418.27</v>
          </cell>
          <cell r="BM33">
            <v>1496.61</v>
          </cell>
          <cell r="BN33">
            <v>706.57</v>
          </cell>
          <cell r="BO33">
            <v>689.77</v>
          </cell>
          <cell r="BP33">
            <v>304.98</v>
          </cell>
          <cell r="BQ33">
            <v>314.52999999999997</v>
          </cell>
          <cell r="BR33">
            <v>84.51</v>
          </cell>
          <cell r="BS33">
            <v>226.9</v>
          </cell>
          <cell r="BT33">
            <v>227.58</v>
          </cell>
          <cell r="BU33">
            <v>267.86</v>
          </cell>
          <cell r="BV33">
            <v>6.8724999999999996</v>
          </cell>
          <cell r="BW33">
            <v>7.2521000000000004</v>
          </cell>
          <cell r="BX33">
            <v>3.4238</v>
          </cell>
          <cell r="BY33">
            <v>3.3424</v>
          </cell>
          <cell r="BZ33">
            <v>1.4778</v>
          </cell>
          <cell r="CA33">
            <v>1.5241</v>
          </cell>
          <cell r="CB33">
            <v>0.40949999999999998</v>
          </cell>
          <cell r="CC33">
            <v>1.0994999999999999</v>
          </cell>
          <cell r="CD33">
            <v>1.1028</v>
          </cell>
          <cell r="CE33">
            <v>1.298</v>
          </cell>
          <cell r="CF33">
            <v>10.534167999999999</v>
          </cell>
          <cell r="CG33">
            <v>11.11601888</v>
          </cell>
          <cell r="CH33">
            <v>5.2480006399999999</v>
          </cell>
          <cell r="CI33">
            <v>5.1232307199999996</v>
          </cell>
          <cell r="CJ33">
            <v>2.2651718399999998</v>
          </cell>
          <cell r="CK33">
            <v>2.3361404800000001</v>
          </cell>
          <cell r="CL33">
            <v>0.62768159999999995</v>
          </cell>
          <cell r="CM33">
            <v>1.6853135999999997</v>
          </cell>
          <cell r="CN33">
            <v>1.6903718399999998</v>
          </cell>
          <cell r="CO33">
            <v>1.9895744</v>
          </cell>
          <cell r="CP33">
            <v>1.84</v>
          </cell>
          <cell r="CQ33">
            <v>10</v>
          </cell>
        </row>
        <row r="34">
          <cell r="B34" t="str">
            <v>Боханская РБ</v>
          </cell>
          <cell r="C34" t="str">
            <v>Боханская ЦРБ</v>
          </cell>
          <cell r="D34">
            <v>247</v>
          </cell>
          <cell r="E34">
            <v>380247</v>
          </cell>
          <cell r="F34">
            <v>1.3</v>
          </cell>
          <cell r="G34">
            <v>61427411.320000008</v>
          </cell>
          <cell r="H34">
            <v>2040061.3870145187</v>
          </cell>
          <cell r="I34">
            <v>1460298.1373645514</v>
          </cell>
          <cell r="J34">
            <v>4634724.698103196</v>
          </cell>
          <cell r="K34">
            <v>4438497.8430651724</v>
          </cell>
          <cell r="L34">
            <v>9118320.7408546209</v>
          </cell>
          <cell r="M34">
            <v>9557883.0641437694</v>
          </cell>
          <cell r="N34">
            <v>6207615.8318628278</v>
          </cell>
          <cell r="O34">
            <v>12494316.674796436</v>
          </cell>
          <cell r="P34">
            <v>2863829.1495477092</v>
          </cell>
          <cell r="Q34">
            <v>8611863.7932472043</v>
          </cell>
          <cell r="R34">
            <v>74784382</v>
          </cell>
          <cell r="S34">
            <v>2483658.7899687449</v>
          </cell>
          <cell r="T34">
            <v>1777829.9848849804</v>
          </cell>
          <cell r="U34">
            <v>5642513.9011992477</v>
          </cell>
          <cell r="V34">
            <v>5403618.8579200227</v>
          </cell>
          <cell r="W34">
            <v>11101037.254040595</v>
          </cell>
          <cell r="X34">
            <v>11636179.399725648</v>
          </cell>
          <cell r="Y34">
            <v>7557419.4598711515</v>
          </cell>
          <cell r="Z34">
            <v>15211120.425853334</v>
          </cell>
          <cell r="AA34">
            <v>3486549.221272165</v>
          </cell>
          <cell r="AB34">
            <v>10484454.70526411</v>
          </cell>
          <cell r="AC34">
            <v>99758556.302200019</v>
          </cell>
          <cell r="AD34">
            <v>99758556.302200004</v>
          </cell>
          <cell r="AE34">
            <v>3313074.3158986191</v>
          </cell>
          <cell r="AF34">
            <v>2371534.6426595827</v>
          </cell>
          <cell r="AG34">
            <v>7526826.1319419807</v>
          </cell>
          <cell r="AH34">
            <v>7208152.3127842965</v>
          </cell>
          <cell r="AI34">
            <v>14808218.244285665</v>
          </cell>
          <cell r="AJ34">
            <v>15522070.608138891</v>
          </cell>
          <cell r="AK34">
            <v>10081212.607826302</v>
          </cell>
          <cell r="AL34">
            <v>20290859.840521708</v>
          </cell>
          <cell r="AM34">
            <v>4650879.0671115117</v>
          </cell>
          <cell r="AN34">
            <v>13985728.531031461</v>
          </cell>
          <cell r="AO34">
            <v>76737351.00169231</v>
          </cell>
          <cell r="AP34">
            <v>2548518.7045373991</v>
          </cell>
          <cell r="AQ34">
            <v>1824257.4174304481</v>
          </cell>
          <cell r="AR34">
            <v>5789866.2553399848</v>
          </cell>
          <cell r="AS34">
            <v>5544732.5482956124</v>
          </cell>
          <cell r="AT34">
            <v>11390937.110988973</v>
          </cell>
          <cell r="AU34">
            <v>11940054.313952992</v>
          </cell>
          <cell r="AV34">
            <v>7754778.9290971551</v>
          </cell>
          <cell r="AW34">
            <v>15608353.723478237</v>
          </cell>
          <cell r="AX34">
            <v>3577599.2823934704</v>
          </cell>
          <cell r="AY34">
            <v>10758252.716178047</v>
          </cell>
          <cell r="AZ34">
            <v>22043</v>
          </cell>
          <cell r="BA34">
            <v>174</v>
          </cell>
          <cell r="BB34">
            <v>173</v>
          </cell>
          <cell r="BC34">
            <v>833</v>
          </cell>
          <cell r="BD34">
            <v>715</v>
          </cell>
          <cell r="BE34">
            <v>2336</v>
          </cell>
          <cell r="BF34">
            <v>2295</v>
          </cell>
          <cell r="BG34">
            <v>5953</v>
          </cell>
          <cell r="BH34">
            <v>5113</v>
          </cell>
          <cell r="BI34">
            <v>1395</v>
          </cell>
          <cell r="BJ34">
            <v>3056</v>
          </cell>
          <cell r="BK34">
            <v>290.10000000000002</v>
          </cell>
          <cell r="BL34">
            <v>1220.55</v>
          </cell>
          <cell r="BM34">
            <v>878.74</v>
          </cell>
          <cell r="BN34">
            <v>579.22</v>
          </cell>
          <cell r="BO34">
            <v>646.24</v>
          </cell>
          <cell r="BP34">
            <v>406.35</v>
          </cell>
          <cell r="BQ34">
            <v>433.55</v>
          </cell>
          <cell r="BR34">
            <v>108.56</v>
          </cell>
          <cell r="BS34">
            <v>254.39</v>
          </cell>
          <cell r="BT34">
            <v>213.72</v>
          </cell>
          <cell r="BU34">
            <v>293.36</v>
          </cell>
          <cell r="BV34">
            <v>5.9143999999999997</v>
          </cell>
          <cell r="BW34">
            <v>4.2580999999999998</v>
          </cell>
          <cell r="BX34">
            <v>2.8067000000000002</v>
          </cell>
          <cell r="BY34">
            <v>3.1315</v>
          </cell>
          <cell r="BZ34">
            <v>1.9690000000000001</v>
          </cell>
          <cell r="CA34">
            <v>2.1008</v>
          </cell>
          <cell r="CB34">
            <v>0.52600000000000002</v>
          </cell>
          <cell r="CC34">
            <v>1.2326999999999999</v>
          </cell>
          <cell r="CD34">
            <v>1.0356000000000001</v>
          </cell>
          <cell r="CE34">
            <v>1.4215</v>
          </cell>
          <cell r="CF34">
            <v>7.68872</v>
          </cell>
          <cell r="CG34">
            <v>5.5355299999999996</v>
          </cell>
          <cell r="CH34">
            <v>3.6487100000000003</v>
          </cell>
          <cell r="CI34">
            <v>4.0709499999999998</v>
          </cell>
          <cell r="CJ34">
            <v>2.5597000000000003</v>
          </cell>
          <cell r="CK34">
            <v>2.7310400000000001</v>
          </cell>
          <cell r="CL34">
            <v>0.68380000000000007</v>
          </cell>
          <cell r="CM34">
            <v>1.6025099999999999</v>
          </cell>
          <cell r="CN34">
            <v>1.3462800000000001</v>
          </cell>
          <cell r="CO34">
            <v>1.84795</v>
          </cell>
          <cell r="CP34">
            <v>1.83</v>
          </cell>
          <cell r="CQ34">
            <v>10</v>
          </cell>
        </row>
        <row r="35">
          <cell r="B35" t="str">
            <v>Усть-Кут РБ</v>
          </cell>
          <cell r="C35" t="str">
            <v>Усть-Кут ЦРБ</v>
          </cell>
          <cell r="D35">
            <v>182</v>
          </cell>
          <cell r="E35">
            <v>380182</v>
          </cell>
          <cell r="F35">
            <v>1.5817000000000001</v>
          </cell>
          <cell r="G35">
            <v>167533461.55000001</v>
          </cell>
          <cell r="H35">
            <v>5087649.2587854834</v>
          </cell>
          <cell r="I35">
            <v>4447633.8580722352</v>
          </cell>
          <cell r="J35">
            <v>15019353.023677561</v>
          </cell>
          <cell r="K35">
            <v>12929051.474700904</v>
          </cell>
          <cell r="L35">
            <v>24435440.534423891</v>
          </cell>
          <cell r="M35">
            <v>21675086.789863523</v>
          </cell>
          <cell r="N35">
            <v>14631151.239311136</v>
          </cell>
          <cell r="O35">
            <v>31975274.293458499</v>
          </cell>
          <cell r="P35">
            <v>9174516.3571337014</v>
          </cell>
          <cell r="Q35">
            <v>28158304.720573075</v>
          </cell>
          <cell r="R35">
            <v>198124988</v>
          </cell>
          <cell r="S35">
            <v>6016651.4737967746</v>
          </cell>
          <cell r="T35">
            <v>5259769.5803949395</v>
          </cell>
          <cell r="U35">
            <v>17761879.388469428</v>
          </cell>
          <cell r="V35">
            <v>15289889.820082324</v>
          </cell>
          <cell r="W35">
            <v>28897339.778373644</v>
          </cell>
          <cell r="X35">
            <v>25632946.817964613</v>
          </cell>
          <cell r="Y35">
            <v>17302792.15205951</v>
          </cell>
          <cell r="Z35">
            <v>37813943.418088309</v>
          </cell>
          <cell r="AA35">
            <v>10849778.464228947</v>
          </cell>
          <cell r="AB35">
            <v>33299997.106541511</v>
          </cell>
          <cell r="AC35">
            <v>192526011.69292364</v>
          </cell>
          <cell r="AD35">
            <v>192526011.69292364</v>
          </cell>
          <cell r="AE35">
            <v>5846621.9919541096</v>
          </cell>
          <cell r="AF35">
            <v>5111129.4438902382</v>
          </cell>
          <cell r="AG35">
            <v>17259931.891240112</v>
          </cell>
          <cell r="AH35">
            <v>14857800.300710598</v>
          </cell>
          <cell r="AI35">
            <v>28080706.185660698</v>
          </cell>
          <cell r="AJ35">
            <v>24908564.379570056</v>
          </cell>
          <cell r="AK35">
            <v>16813818.377052151</v>
          </cell>
          <cell r="AL35">
            <v>36745328.220115386</v>
          </cell>
          <cell r="AM35">
            <v>10543165.688266303</v>
          </cell>
          <cell r="AN35">
            <v>32358945.214463983</v>
          </cell>
          <cell r="AO35">
            <v>121720940.56579858</v>
          </cell>
          <cell r="AP35">
            <v>3696416.5087906108</v>
          </cell>
          <cell r="AQ35">
            <v>3231415.2139408472</v>
          </cell>
          <cell r="AR35">
            <v>10912266.479888797</v>
          </cell>
          <cell r="AS35">
            <v>9393564.077075677</v>
          </cell>
          <cell r="AT35">
            <v>17753496.987836313</v>
          </cell>
          <cell r="AU35">
            <v>15747970.145773569</v>
          </cell>
          <cell r="AV35">
            <v>10630219.622590978</v>
          </cell>
          <cell r="AW35">
            <v>23231540.886461012</v>
          </cell>
          <cell r="AX35">
            <v>6665717.7013759259</v>
          </cell>
          <cell r="AY35">
            <v>20458332.942064855</v>
          </cell>
          <cell r="AZ35">
            <v>48341</v>
          </cell>
          <cell r="BA35">
            <v>304</v>
          </cell>
          <cell r="BB35">
            <v>256</v>
          </cell>
          <cell r="BC35">
            <v>1373</v>
          </cell>
          <cell r="BD35">
            <v>1197</v>
          </cell>
          <cell r="BE35">
            <v>4820</v>
          </cell>
          <cell r="BF35">
            <v>4522</v>
          </cell>
          <cell r="BG35">
            <v>13225</v>
          </cell>
          <cell r="BH35">
            <v>11558</v>
          </cell>
          <cell r="BI35">
            <v>3383</v>
          </cell>
          <cell r="BJ35">
            <v>7703</v>
          </cell>
          <cell r="BK35">
            <v>209.83</v>
          </cell>
          <cell r="BL35">
            <v>1013.27</v>
          </cell>
          <cell r="BM35">
            <v>1051.8900000000001</v>
          </cell>
          <cell r="BN35">
            <v>662.31</v>
          </cell>
          <cell r="BO35">
            <v>653.97</v>
          </cell>
          <cell r="BP35">
            <v>306.94</v>
          </cell>
          <cell r="BQ35">
            <v>290.20999999999998</v>
          </cell>
          <cell r="BR35">
            <v>66.98</v>
          </cell>
          <cell r="BS35">
            <v>167.5</v>
          </cell>
          <cell r="BT35">
            <v>164.2</v>
          </cell>
          <cell r="BU35">
            <v>221.32</v>
          </cell>
          <cell r="BV35">
            <v>4.91</v>
          </cell>
          <cell r="BW35">
            <v>5.0971000000000002</v>
          </cell>
          <cell r="BX35">
            <v>3.2092999999999998</v>
          </cell>
          <cell r="BY35">
            <v>3.1688999999999998</v>
          </cell>
          <cell r="BZ35">
            <v>1.4873000000000001</v>
          </cell>
          <cell r="CA35">
            <v>1.4063000000000001</v>
          </cell>
          <cell r="CB35">
            <v>0.3246</v>
          </cell>
          <cell r="CC35">
            <v>0.81159999999999999</v>
          </cell>
          <cell r="CD35">
            <v>0.79569999999999996</v>
          </cell>
          <cell r="CE35">
            <v>1.0724</v>
          </cell>
          <cell r="CF35">
            <v>7.766147000000001</v>
          </cell>
          <cell r="CG35">
            <v>8.0620830700000017</v>
          </cell>
          <cell r="CH35">
            <v>5.0761498100000004</v>
          </cell>
          <cell r="CI35">
            <v>5.0122491299999998</v>
          </cell>
          <cell r="CJ35">
            <v>2.3524624100000002</v>
          </cell>
          <cell r="CK35">
            <v>2.2243447100000004</v>
          </cell>
          <cell r="CL35">
            <v>0.51341982000000008</v>
          </cell>
          <cell r="CM35">
            <v>1.28370772</v>
          </cell>
          <cell r="CN35">
            <v>1.2585586900000001</v>
          </cell>
          <cell r="CO35">
            <v>1.6962150800000002</v>
          </cell>
          <cell r="CP35">
            <v>1.61</v>
          </cell>
          <cell r="CQ35">
            <v>11</v>
          </cell>
        </row>
        <row r="36">
          <cell r="B36" t="str">
            <v>Иркутск ОГЦ</v>
          </cell>
          <cell r="C36" t="str">
            <v>Иркутск ОГЦ</v>
          </cell>
          <cell r="D36">
            <v>36</v>
          </cell>
          <cell r="E36">
            <v>380036</v>
          </cell>
          <cell r="F36">
            <v>1.3</v>
          </cell>
          <cell r="G36">
            <v>14077836.609999999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646.48613222724669</v>
          </cell>
          <cell r="M36">
            <v>635.67532734050337</v>
          </cell>
          <cell r="N36">
            <v>1095396.156505351</v>
          </cell>
          <cell r="O36">
            <v>2497812.6853112783</v>
          </cell>
          <cell r="P36">
            <v>2778577.9368639099</v>
          </cell>
          <cell r="Q36">
            <v>7704767.6698598927</v>
          </cell>
          <cell r="R36">
            <v>18398610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844.90582940907882</v>
          </cell>
          <cell r="X36">
            <v>830.77696938551549</v>
          </cell>
          <cell r="Y36">
            <v>1431595.4387995214</v>
          </cell>
          <cell r="Z36">
            <v>3264442.0249522235</v>
          </cell>
          <cell r="AA36">
            <v>3631379.822852178</v>
          </cell>
          <cell r="AB36">
            <v>10069517.030597283</v>
          </cell>
          <cell r="AC36">
            <v>19447361.642334476</v>
          </cell>
          <cell r="AD36">
            <v>19447361.642334476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893.0668794128967</v>
          </cell>
          <cell r="AJ36">
            <v>878.13265066017254</v>
          </cell>
          <cell r="AK36">
            <v>1513198.7809867596</v>
          </cell>
          <cell r="AL36">
            <v>3450520.6980136302</v>
          </cell>
          <cell r="AM36">
            <v>3838374.5661048749</v>
          </cell>
          <cell r="AN36">
            <v>10643496.397699138</v>
          </cell>
          <cell r="AO36">
            <v>14959508.955641905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686.9745226253051</v>
          </cell>
          <cell r="AU36">
            <v>675.48665435397891</v>
          </cell>
          <cell r="AV36">
            <v>1163999.0622975074</v>
          </cell>
          <cell r="AW36">
            <v>2654246.6907797153</v>
          </cell>
          <cell r="AX36">
            <v>2952595.8200806729</v>
          </cell>
          <cell r="AY36">
            <v>8187304.9213070292</v>
          </cell>
          <cell r="AZ36">
            <v>4935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901</v>
          </cell>
          <cell r="BH36">
            <v>1153</v>
          </cell>
          <cell r="BI36">
            <v>855</v>
          </cell>
          <cell r="BJ36">
            <v>2026</v>
          </cell>
          <cell r="BK36">
            <v>252.61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107.66</v>
          </cell>
          <cell r="BS36">
            <v>191.84</v>
          </cell>
          <cell r="BT36">
            <v>287.77999999999997</v>
          </cell>
          <cell r="BU36">
            <v>336.76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0.52170000000000005</v>
          </cell>
          <cell r="CC36">
            <v>0.92959999999999998</v>
          </cell>
          <cell r="CD36">
            <v>1.3945000000000001</v>
          </cell>
          <cell r="CE36">
            <v>1.6317999999999999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0.67821000000000009</v>
          </cell>
          <cell r="CM36">
            <v>1.20848</v>
          </cell>
          <cell r="CN36">
            <v>1.8128500000000001</v>
          </cell>
          <cell r="CO36">
            <v>2.12134</v>
          </cell>
          <cell r="CP36">
            <v>1.6</v>
          </cell>
          <cell r="CQ36">
            <v>11</v>
          </cell>
        </row>
        <row r="37">
          <cell r="B37" t="str">
            <v>Иркутск ДП2</v>
          </cell>
          <cell r="C37" t="str">
            <v>Иркутск ДП2</v>
          </cell>
          <cell r="D37">
            <v>46</v>
          </cell>
          <cell r="E37">
            <v>380046</v>
          </cell>
          <cell r="F37">
            <v>1.3</v>
          </cell>
          <cell r="G37">
            <v>78300636.189999998</v>
          </cell>
          <cell r="H37">
            <v>7696788.3855452826</v>
          </cell>
          <cell r="I37">
            <v>6532850.4723539958</v>
          </cell>
          <cell r="J37">
            <v>16350153.572478227</v>
          </cell>
          <cell r="K37">
            <v>14986201.165519208</v>
          </cell>
          <cell r="L37">
            <v>16557969.621298302</v>
          </cell>
          <cell r="M37">
            <v>16172955.604571482</v>
          </cell>
          <cell r="N37">
            <v>1194.7219846376452</v>
          </cell>
          <cell r="O37">
            <v>2522.6462488661082</v>
          </cell>
          <cell r="P37">
            <v>0</v>
          </cell>
          <cell r="Q37">
            <v>0</v>
          </cell>
          <cell r="R37">
            <v>90181549.000000015</v>
          </cell>
          <cell r="S37">
            <v>8864657.2072466686</v>
          </cell>
          <cell r="T37">
            <v>7524109.6835111808</v>
          </cell>
          <cell r="U37">
            <v>18831036.978755489</v>
          </cell>
          <cell r="V37">
            <v>17260125.849459302</v>
          </cell>
          <cell r="W37">
            <v>19070385.904914629</v>
          </cell>
          <cell r="X37">
            <v>18626951.954635043</v>
          </cell>
          <cell r="Y37">
            <v>1376.0026028081886</v>
          </cell>
          <cell r="Z37">
            <v>2905.4188748831561</v>
          </cell>
          <cell r="AA37">
            <v>0</v>
          </cell>
          <cell r="AB37">
            <v>0</v>
          </cell>
          <cell r="AC37">
            <v>78637891.564473793</v>
          </cell>
          <cell r="AD37">
            <v>78637891.564473793</v>
          </cell>
          <cell r="AE37">
            <v>7729939.8818232147</v>
          </cell>
          <cell r="AF37">
            <v>6560988.6719860993</v>
          </cell>
          <cell r="AG37">
            <v>16420576.71888038</v>
          </cell>
          <cell r="AH37">
            <v>15050749.515723571</v>
          </cell>
          <cell r="AI37">
            <v>16629287.869998172</v>
          </cell>
          <cell r="AJ37">
            <v>16242615.526433833</v>
          </cell>
          <cell r="AK37">
            <v>1199.8678739934264</v>
          </cell>
          <cell r="AL37">
            <v>2533.5117545212829</v>
          </cell>
          <cell r="AM37">
            <v>0</v>
          </cell>
          <cell r="AN37">
            <v>0</v>
          </cell>
          <cell r="AO37">
            <v>60490685.818825983</v>
          </cell>
          <cell r="AP37">
            <v>5946107.6014024727</v>
          </cell>
          <cell r="AQ37">
            <v>5046914.36306623</v>
          </cell>
          <cell r="AR37">
            <v>12631212.860677214</v>
          </cell>
          <cell r="AS37">
            <v>11577499.627479671</v>
          </cell>
          <cell r="AT37">
            <v>12791759.899998594</v>
          </cell>
          <cell r="AU37">
            <v>12494319.635718333</v>
          </cell>
          <cell r="AV37">
            <v>922.97528768725101</v>
          </cell>
          <cell r="AW37">
            <v>1948.8551957856021</v>
          </cell>
          <cell r="AX37">
            <v>0</v>
          </cell>
          <cell r="AY37">
            <v>0</v>
          </cell>
          <cell r="AZ37">
            <v>19972</v>
          </cell>
          <cell r="BA37">
            <v>654</v>
          </cell>
          <cell r="BB37">
            <v>533</v>
          </cell>
          <cell r="BC37">
            <v>2913</v>
          </cell>
          <cell r="BD37">
            <v>2685</v>
          </cell>
          <cell r="BE37">
            <v>6709</v>
          </cell>
          <cell r="BF37">
            <v>6460</v>
          </cell>
          <cell r="BG37">
            <v>10</v>
          </cell>
          <cell r="BH37">
            <v>8</v>
          </cell>
          <cell r="BI37">
            <v>0</v>
          </cell>
          <cell r="BJ37">
            <v>0</v>
          </cell>
          <cell r="BK37">
            <v>252.4</v>
          </cell>
          <cell r="BL37">
            <v>757.66</v>
          </cell>
          <cell r="BM37">
            <v>789.07</v>
          </cell>
          <cell r="BN37">
            <v>361.35</v>
          </cell>
          <cell r="BO37">
            <v>359.33</v>
          </cell>
          <cell r="BP37">
            <v>158.88999999999999</v>
          </cell>
          <cell r="BQ37">
            <v>161.18</v>
          </cell>
          <cell r="BR37">
            <v>7.69</v>
          </cell>
          <cell r="BS37">
            <v>20.3</v>
          </cell>
          <cell r="BT37">
            <v>0</v>
          </cell>
          <cell r="BU37">
            <v>0</v>
          </cell>
          <cell r="BV37">
            <v>3.6714000000000002</v>
          </cell>
          <cell r="BW37">
            <v>3.8235999999999999</v>
          </cell>
          <cell r="BX37">
            <v>1.7509999999999999</v>
          </cell>
          <cell r="BY37">
            <v>1.7412000000000001</v>
          </cell>
          <cell r="BZ37">
            <v>0.76990000000000003</v>
          </cell>
          <cell r="CA37">
            <v>0.78100000000000003</v>
          </cell>
          <cell r="CB37">
            <v>3.73E-2</v>
          </cell>
          <cell r="CC37">
            <v>9.8400000000000001E-2</v>
          </cell>
          <cell r="CD37">
            <v>0</v>
          </cell>
          <cell r="CE37">
            <v>0</v>
          </cell>
          <cell r="CF37">
            <v>4.7728200000000003</v>
          </cell>
          <cell r="CG37">
            <v>4.9706799999999998</v>
          </cell>
          <cell r="CH37">
            <v>2.2763</v>
          </cell>
          <cell r="CI37">
            <v>2.26356</v>
          </cell>
          <cell r="CJ37">
            <v>1.0008700000000001</v>
          </cell>
          <cell r="CK37">
            <v>1.0153000000000001</v>
          </cell>
          <cell r="CL37">
            <v>4.8489999999999998E-2</v>
          </cell>
          <cell r="CM37">
            <v>0.12792000000000001</v>
          </cell>
          <cell r="CN37">
            <v>0</v>
          </cell>
          <cell r="CO37">
            <v>0</v>
          </cell>
          <cell r="CP37">
            <v>1.57</v>
          </cell>
          <cell r="CQ37">
            <v>12</v>
          </cell>
        </row>
        <row r="38">
          <cell r="B38" t="str">
            <v>Иркутск П2</v>
          </cell>
          <cell r="C38" t="str">
            <v>Иркутск П2</v>
          </cell>
          <cell r="D38">
            <v>7</v>
          </cell>
          <cell r="E38">
            <v>380007</v>
          </cell>
          <cell r="F38">
            <v>1.3</v>
          </cell>
          <cell r="G38">
            <v>57224999.870000005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161752.59630261047</v>
          </cell>
          <cell r="M38">
            <v>128196.67990826748</v>
          </cell>
          <cell r="N38">
            <v>8338916.339761788</v>
          </cell>
          <cell r="O38">
            <v>15044871.192131175</v>
          </cell>
          <cell r="P38">
            <v>8292708.3542147446</v>
          </cell>
          <cell r="Q38">
            <v>25258554.707681417</v>
          </cell>
          <cell r="R38">
            <v>75475784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213340.39401851076</v>
          </cell>
          <cell r="X38">
            <v>169082.48045879003</v>
          </cell>
          <cell r="Y38">
            <v>10998449.102380596</v>
          </cell>
          <cell r="Z38">
            <v>19843135.884398822</v>
          </cell>
          <cell r="AA38">
            <v>10937503.991954269</v>
          </cell>
          <cell r="AB38">
            <v>33314272.146789011</v>
          </cell>
          <cell r="AC38">
            <v>74363611.318120524</v>
          </cell>
          <cell r="AD38">
            <v>74363611.318120524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210196.71871506784</v>
          </cell>
          <cell r="AJ38">
            <v>166590.96721063764</v>
          </cell>
          <cell r="AK38">
            <v>10836381.562483171</v>
          </cell>
          <cell r="AL38">
            <v>19550737.548351716</v>
          </cell>
          <cell r="AM38">
            <v>10776334.508139443</v>
          </cell>
          <cell r="AN38">
            <v>32823370.013220485</v>
          </cell>
          <cell r="AO38">
            <v>57202777.937015787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161689.78362697526</v>
          </cell>
          <cell r="AU38">
            <v>128146.89785433664</v>
          </cell>
          <cell r="AV38">
            <v>8335678.1249870546</v>
          </cell>
          <cell r="AW38">
            <v>15039028.883347474</v>
          </cell>
          <cell r="AX38">
            <v>8289488.0831841864</v>
          </cell>
          <cell r="AY38">
            <v>25248746.164015759</v>
          </cell>
          <cell r="AZ38">
            <v>19456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5981</v>
          </cell>
          <cell r="BH38">
            <v>7483</v>
          </cell>
          <cell r="BI38">
            <v>1625</v>
          </cell>
          <cell r="BJ38">
            <v>4367</v>
          </cell>
          <cell r="BK38">
            <v>245.01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116.14</v>
          </cell>
          <cell r="BS38">
            <v>167.48</v>
          </cell>
          <cell r="BT38">
            <v>425.1</v>
          </cell>
          <cell r="BU38">
            <v>481.81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0.56279999999999997</v>
          </cell>
          <cell r="CC38">
            <v>0.81159999999999999</v>
          </cell>
          <cell r="CD38">
            <v>2.0598999999999998</v>
          </cell>
          <cell r="CE38">
            <v>2.3347000000000002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0.73163999999999996</v>
          </cell>
          <cell r="CM38">
            <v>1.05508</v>
          </cell>
          <cell r="CN38">
            <v>2.67787</v>
          </cell>
          <cell r="CO38">
            <v>3.0351100000000004</v>
          </cell>
          <cell r="CP38">
            <v>1.55</v>
          </cell>
          <cell r="CQ38">
            <v>12</v>
          </cell>
        </row>
        <row r="39">
          <cell r="B39" t="str">
            <v>Братск ГБ3</v>
          </cell>
          <cell r="C39" t="str">
            <v>Братск ГБ3</v>
          </cell>
          <cell r="D39">
            <v>120</v>
          </cell>
          <cell r="E39">
            <v>380120</v>
          </cell>
          <cell r="F39">
            <v>1.5327999999999999</v>
          </cell>
          <cell r="G39">
            <v>74391769.639999986</v>
          </cell>
          <cell r="H39">
            <v>2114239.2867900664</v>
          </cell>
          <cell r="I39">
            <v>1910595.1408025045</v>
          </cell>
          <cell r="J39">
            <v>5692030.5806201557</v>
          </cell>
          <cell r="K39">
            <v>5299333.4588899771</v>
          </cell>
          <cell r="L39">
            <v>6861352.9523014054</v>
          </cell>
          <cell r="M39">
            <v>7558224.6334729856</v>
          </cell>
          <cell r="N39">
            <v>7205058.6626417078</v>
          </cell>
          <cell r="O39">
            <v>17402248.591319565</v>
          </cell>
          <cell r="P39">
            <v>4468267.4389607962</v>
          </cell>
          <cell r="Q39">
            <v>15880418.894200824</v>
          </cell>
          <cell r="R39">
            <v>89948814</v>
          </cell>
          <cell r="S39">
            <v>2556375.7560717757</v>
          </cell>
          <cell r="T39">
            <v>2310144.8961491371</v>
          </cell>
          <cell r="U39">
            <v>6882366.1872296669</v>
          </cell>
          <cell r="V39">
            <v>6407546.9897327106</v>
          </cell>
          <cell r="W39">
            <v>8296220.9862939091</v>
          </cell>
          <cell r="X39">
            <v>9138824.698168315</v>
          </cell>
          <cell r="Y39">
            <v>8711803.5320479292</v>
          </cell>
          <cell r="Z39">
            <v>21041462.372750267</v>
          </cell>
          <cell r="AA39">
            <v>5402685.7905694135</v>
          </cell>
          <cell r="AB39">
            <v>19201382.790986877</v>
          </cell>
          <cell r="AC39">
            <v>137302599.29850271</v>
          </cell>
          <cell r="AD39">
            <v>137302599.29850268</v>
          </cell>
          <cell r="AE39">
            <v>3902186.3711547097</v>
          </cell>
          <cell r="AF39">
            <v>3526326.6394757149</v>
          </cell>
          <cell r="AG39">
            <v>10505605.630673004</v>
          </cell>
          <cell r="AH39">
            <v>9780816.6410909835</v>
          </cell>
          <cell r="AI39">
            <v>12663787.93802597</v>
          </cell>
          <cell r="AJ39">
            <v>13949982.548873452</v>
          </cell>
          <cell r="AK39">
            <v>13298154.987658396</v>
          </cell>
          <cell r="AL39">
            <v>32118794.549311701</v>
          </cell>
          <cell r="AM39">
            <v>8246943.6699661938</v>
          </cell>
          <cell r="AN39">
            <v>29310000.322272584</v>
          </cell>
          <cell r="AO39">
            <v>89576330.440046132</v>
          </cell>
          <cell r="AP39">
            <v>2545789.6471520811</v>
          </cell>
          <cell r="AQ39">
            <v>2300578.4443343654</v>
          </cell>
          <cell r="AR39">
            <v>6853865.8863994032</v>
          </cell>
          <cell r="AS39">
            <v>6381012.9443443269</v>
          </cell>
          <cell r="AT39">
            <v>8261865.8259564005</v>
          </cell>
          <cell r="AU39">
            <v>9100980.2641397789</v>
          </cell>
          <cell r="AV39">
            <v>8675727.4188794345</v>
          </cell>
          <cell r="AW39">
            <v>20954328.385511287</v>
          </cell>
          <cell r="AX39">
            <v>5380312.9370865049</v>
          </cell>
          <cell r="AY39">
            <v>19121868.686242554</v>
          </cell>
          <cell r="AZ39">
            <v>36007</v>
          </cell>
          <cell r="BA39">
            <v>178</v>
          </cell>
          <cell r="BB39">
            <v>164</v>
          </cell>
          <cell r="BC39">
            <v>934</v>
          </cell>
          <cell r="BD39">
            <v>876</v>
          </cell>
          <cell r="BE39">
            <v>2757</v>
          </cell>
          <cell r="BF39">
            <v>2728</v>
          </cell>
          <cell r="BG39">
            <v>9901</v>
          </cell>
          <cell r="BH39">
            <v>8959</v>
          </cell>
          <cell r="BI39">
            <v>2672</v>
          </cell>
          <cell r="BJ39">
            <v>6838</v>
          </cell>
          <cell r="BK39">
            <v>207.31</v>
          </cell>
          <cell r="BL39">
            <v>1191.8499999999999</v>
          </cell>
          <cell r="BM39">
            <v>1168.99</v>
          </cell>
          <cell r="BN39">
            <v>611.52</v>
          </cell>
          <cell r="BO39">
            <v>607.02</v>
          </cell>
          <cell r="BP39">
            <v>249.72</v>
          </cell>
          <cell r="BQ39">
            <v>278.01</v>
          </cell>
          <cell r="BR39">
            <v>73.02</v>
          </cell>
          <cell r="BS39">
            <v>194.91</v>
          </cell>
          <cell r="BT39">
            <v>167.8</v>
          </cell>
          <cell r="BU39">
            <v>233.03</v>
          </cell>
          <cell r="BV39">
            <v>5.7752999999999997</v>
          </cell>
          <cell r="BW39">
            <v>5.6645000000000003</v>
          </cell>
          <cell r="BX39">
            <v>2.9632000000000001</v>
          </cell>
          <cell r="BY39">
            <v>2.9413999999999998</v>
          </cell>
          <cell r="BZ39">
            <v>1.2101</v>
          </cell>
          <cell r="CA39">
            <v>1.3471</v>
          </cell>
          <cell r="CB39">
            <v>0.3538</v>
          </cell>
          <cell r="CC39">
            <v>0.94450000000000001</v>
          </cell>
          <cell r="CD39">
            <v>0.81310000000000004</v>
          </cell>
          <cell r="CE39">
            <v>1.1292</v>
          </cell>
          <cell r="CF39">
            <v>8.8523798399999993</v>
          </cell>
          <cell r="CG39">
            <v>8.682545600000001</v>
          </cell>
          <cell r="CH39">
            <v>4.54199296</v>
          </cell>
          <cell r="CI39">
            <v>4.5085779199999996</v>
          </cell>
          <cell r="CJ39">
            <v>1.8548412799999998</v>
          </cell>
          <cell r="CK39">
            <v>2.0648348799999998</v>
          </cell>
          <cell r="CL39">
            <v>0.54230464</v>
          </cell>
          <cell r="CM39">
            <v>1.4477295999999999</v>
          </cell>
          <cell r="CN39">
            <v>1.24631968</v>
          </cell>
          <cell r="CO39">
            <v>1.73083776</v>
          </cell>
          <cell r="CP39">
            <v>1.53</v>
          </cell>
          <cell r="CQ39">
            <v>13</v>
          </cell>
        </row>
        <row r="40">
          <cell r="B40" t="str">
            <v>Иркутск ДП6</v>
          </cell>
          <cell r="C40" t="str">
            <v>Иркутск ДП6</v>
          </cell>
          <cell r="D40">
            <v>54</v>
          </cell>
          <cell r="E40">
            <v>380054</v>
          </cell>
          <cell r="F40">
            <v>1.3</v>
          </cell>
          <cell r="G40">
            <v>67160512</v>
          </cell>
          <cell r="H40">
            <v>5389952.0991455065</v>
          </cell>
          <cell r="I40">
            <v>5225101.6599743534</v>
          </cell>
          <cell r="J40">
            <v>13453771.032702265</v>
          </cell>
          <cell r="K40">
            <v>12565137.346379878</v>
          </cell>
          <cell r="L40">
            <v>15134598.124683199</v>
          </cell>
          <cell r="M40">
            <v>15391951.737114796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81127785</v>
          </cell>
          <cell r="S40">
            <v>6510892.5176117672</v>
          </cell>
          <cell r="T40">
            <v>6311758.3748251116</v>
          </cell>
          <cell r="U40">
            <v>16251732.026407085</v>
          </cell>
          <cell r="V40">
            <v>15178290.498032195</v>
          </cell>
          <cell r="W40">
            <v>18282118.25902551</v>
          </cell>
          <cell r="X40">
            <v>18592993.32409833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68579442.551573351</v>
          </cell>
          <cell r="AD40">
            <v>68579442.551573351</v>
          </cell>
          <cell r="AE40">
            <v>5503828.0580571126</v>
          </cell>
          <cell r="AF40">
            <v>5335494.749002832</v>
          </cell>
          <cell r="AG40">
            <v>13738014.946032971</v>
          </cell>
          <cell r="AH40">
            <v>12830606.693389824</v>
          </cell>
          <cell r="AI40">
            <v>15454353.633171547</v>
          </cell>
          <cell r="AJ40">
            <v>15717144.471919063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52753417.347364113</v>
          </cell>
          <cell r="AP40">
            <v>4233713.8908131635</v>
          </cell>
          <cell r="AQ40">
            <v>4104226.7300021783</v>
          </cell>
          <cell r="AR40">
            <v>10567703.804640746</v>
          </cell>
          <cell r="AS40">
            <v>9869697.4564537108</v>
          </cell>
          <cell r="AT40">
            <v>11887964.333208881</v>
          </cell>
          <cell r="AU40">
            <v>12090111.132245433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17921</v>
          </cell>
          <cell r="BA40">
            <v>591</v>
          </cell>
          <cell r="BB40">
            <v>552</v>
          </cell>
          <cell r="BC40">
            <v>2682</v>
          </cell>
          <cell r="BD40">
            <v>2478</v>
          </cell>
          <cell r="BE40">
            <v>5883</v>
          </cell>
          <cell r="BF40">
            <v>5721</v>
          </cell>
          <cell r="BG40">
            <v>6</v>
          </cell>
          <cell r="BH40">
            <v>8</v>
          </cell>
          <cell r="BI40">
            <v>0</v>
          </cell>
          <cell r="BJ40">
            <v>0</v>
          </cell>
          <cell r="BK40">
            <v>245.31</v>
          </cell>
          <cell r="BL40">
            <v>596.97</v>
          </cell>
          <cell r="BM40">
            <v>619.6</v>
          </cell>
          <cell r="BN40">
            <v>328.35</v>
          </cell>
          <cell r="BO40">
            <v>331.91</v>
          </cell>
          <cell r="BP40">
            <v>168.39</v>
          </cell>
          <cell r="BQ40">
            <v>176.11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2.8927</v>
          </cell>
          <cell r="BW40">
            <v>3.0024000000000002</v>
          </cell>
          <cell r="BX40">
            <v>1.5911</v>
          </cell>
          <cell r="BY40">
            <v>1.6083000000000001</v>
          </cell>
          <cell r="BZ40">
            <v>0.81599999999999995</v>
          </cell>
          <cell r="CA40">
            <v>0.85340000000000005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3.76051</v>
          </cell>
          <cell r="CG40">
            <v>3.9031200000000004</v>
          </cell>
          <cell r="CH40">
            <v>2.0684300000000002</v>
          </cell>
          <cell r="CI40">
            <v>2.0907900000000001</v>
          </cell>
          <cell r="CJ40">
            <v>1.0608</v>
          </cell>
          <cell r="CK40">
            <v>1.1094200000000001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1.53</v>
          </cell>
          <cell r="CQ40">
            <v>13</v>
          </cell>
        </row>
        <row r="41">
          <cell r="B41" t="str">
            <v>Узл.п-ка на ст. Коршуниха</v>
          </cell>
          <cell r="C41" t="str">
            <v>Узл.п-ка на ст. Коршуниха</v>
          </cell>
          <cell r="D41">
            <v>168</v>
          </cell>
          <cell r="E41">
            <v>380168</v>
          </cell>
          <cell r="F41">
            <v>1.5652999999999999</v>
          </cell>
          <cell r="G41">
            <v>5746536.0200000005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2459557.0893928255</v>
          </cell>
          <cell r="O41">
            <v>1202026.5352301488</v>
          </cell>
          <cell r="P41">
            <v>461698.31004998728</v>
          </cell>
          <cell r="Q41">
            <v>1623254.0853270388</v>
          </cell>
          <cell r="R41">
            <v>6909901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2957485.3324512136</v>
          </cell>
          <cell r="Z41">
            <v>1445372.3650049164</v>
          </cell>
          <cell r="AA41">
            <v>555167.4266391733</v>
          </cell>
          <cell r="AB41">
            <v>1951875.8759046968</v>
          </cell>
          <cell r="AC41">
            <v>11908725.188931841</v>
          </cell>
          <cell r="AD41">
            <v>11908725.188931841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5097016.5961072706</v>
          </cell>
          <cell r="AL41">
            <v>2490996.9463412045</v>
          </cell>
          <cell r="AM41">
            <v>956791.75688514113</v>
          </cell>
          <cell r="AN41">
            <v>3363919.8895982248</v>
          </cell>
          <cell r="AO41">
            <v>7607950.6733098067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3256255.4118106887</v>
          </cell>
          <cell r="AW41">
            <v>1591386.2814420268</v>
          </cell>
          <cell r="AX41">
            <v>611251.36196584755</v>
          </cell>
          <cell r="AY41">
            <v>2149057.6180912443</v>
          </cell>
          <cell r="AZ41">
            <v>3246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1687</v>
          </cell>
          <cell r="BH41">
            <v>666</v>
          </cell>
          <cell r="BI41">
            <v>309</v>
          </cell>
          <cell r="BJ41">
            <v>584</v>
          </cell>
          <cell r="BK41">
            <v>195.32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160.85</v>
          </cell>
          <cell r="BS41">
            <v>199.12</v>
          </cell>
          <cell r="BT41">
            <v>164.85</v>
          </cell>
          <cell r="BU41">
            <v>306.66000000000003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0.77939999999999998</v>
          </cell>
          <cell r="CC41">
            <v>0.96489999999999998</v>
          </cell>
          <cell r="CD41">
            <v>0.79879999999999995</v>
          </cell>
          <cell r="CE41">
            <v>1.486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1.2199948199999999</v>
          </cell>
          <cell r="CM41">
            <v>1.5103579699999998</v>
          </cell>
          <cell r="CN41">
            <v>1.2503616399999999</v>
          </cell>
          <cell r="CO41">
            <v>2.3260357999999997</v>
          </cell>
          <cell r="CP41">
            <v>1.49</v>
          </cell>
          <cell r="CQ41">
            <v>14</v>
          </cell>
        </row>
        <row r="42">
          <cell r="B42" t="str">
            <v>Иркутская РБ</v>
          </cell>
          <cell r="C42" t="str">
            <v>Иркутск ЦРБ</v>
          </cell>
          <cell r="D42">
            <v>98</v>
          </cell>
          <cell r="E42">
            <v>380098</v>
          </cell>
          <cell r="F42">
            <v>1.3</v>
          </cell>
          <cell r="G42">
            <v>161875527.29999998</v>
          </cell>
          <cell r="H42">
            <v>7571756.235450102</v>
          </cell>
          <cell r="I42">
            <v>7455300.5732841017</v>
          </cell>
          <cell r="J42">
            <v>16911874.233125817</v>
          </cell>
          <cell r="K42">
            <v>15234531.795498693</v>
          </cell>
          <cell r="L42">
            <v>20675790.871708974</v>
          </cell>
          <cell r="M42">
            <v>20307750.318513501</v>
          </cell>
          <cell r="N42">
            <v>14250878.126199849</v>
          </cell>
          <cell r="O42">
            <v>30914950.787590798</v>
          </cell>
          <cell r="P42">
            <v>7717669.9106042562</v>
          </cell>
          <cell r="Q42">
            <v>20835024.448023889</v>
          </cell>
          <cell r="R42">
            <v>236437499.99999997</v>
          </cell>
          <cell r="S42">
            <v>11059405.611086672</v>
          </cell>
          <cell r="T42">
            <v>10889308.956684152</v>
          </cell>
          <cell r="U42">
            <v>24701703.405630764</v>
          </cell>
          <cell r="V42">
            <v>22251755.231182639</v>
          </cell>
          <cell r="W42">
            <v>30199328.989180014</v>
          </cell>
          <cell r="X42">
            <v>29661764.171646565</v>
          </cell>
          <cell r="Y42">
            <v>20815017.891610458</v>
          </cell>
          <cell r="Z42">
            <v>45154779.099465519</v>
          </cell>
          <cell r="AA42">
            <v>11272529.022294614</v>
          </cell>
          <cell r="AB42">
            <v>30431907.621218588</v>
          </cell>
          <cell r="AC42">
            <v>240777902.44897738</v>
          </cell>
          <cell r="AD42">
            <v>240777902.44897741</v>
          </cell>
          <cell r="AE42">
            <v>11262428.698365955</v>
          </cell>
          <cell r="AF42">
            <v>11089209.493880086</v>
          </cell>
          <cell r="AG42">
            <v>25155165.034838114</v>
          </cell>
          <cell r="AH42">
            <v>22660241.925972894</v>
          </cell>
          <cell r="AI42">
            <v>30753713.304282784</v>
          </cell>
          <cell r="AJ42">
            <v>30206280.138240721</v>
          </cell>
          <cell r="AK42">
            <v>21197129.674353275</v>
          </cell>
          <cell r="AL42">
            <v>45983708.155923799</v>
          </cell>
          <cell r="AM42">
            <v>11479464.523535054</v>
          </cell>
          <cell r="AN42">
            <v>30990561.49958472</v>
          </cell>
          <cell r="AO42">
            <v>185213771.11459798</v>
          </cell>
          <cell r="AP42">
            <v>8663406.6910507344</v>
          </cell>
          <cell r="AQ42">
            <v>8530161.149138527</v>
          </cell>
          <cell r="AR42">
            <v>19350126.94987547</v>
          </cell>
          <cell r="AS42">
            <v>17430955.327671457</v>
          </cell>
          <cell r="AT42">
            <v>23656702.541755985</v>
          </cell>
          <cell r="AU42">
            <v>23235600.106339015</v>
          </cell>
          <cell r="AV42">
            <v>16305484.364887135</v>
          </cell>
          <cell r="AW42">
            <v>35372083.196864456</v>
          </cell>
          <cell r="AX42">
            <v>8830357.3257961944</v>
          </cell>
          <cell r="AY42">
            <v>23838893.461219013</v>
          </cell>
          <cell r="AZ42">
            <v>65678</v>
          </cell>
          <cell r="BA42">
            <v>792</v>
          </cell>
          <cell r="BB42">
            <v>771</v>
          </cell>
          <cell r="BC42">
            <v>3103</v>
          </cell>
          <cell r="BD42">
            <v>2897</v>
          </cell>
          <cell r="BE42">
            <v>6872</v>
          </cell>
          <cell r="BF42">
            <v>6335</v>
          </cell>
          <cell r="BG42">
            <v>18866</v>
          </cell>
          <cell r="BH42">
            <v>14311</v>
          </cell>
          <cell r="BI42">
            <v>3893</v>
          </cell>
          <cell r="BJ42">
            <v>7838</v>
          </cell>
          <cell r="BK42">
            <v>235</v>
          </cell>
          <cell r="BL42">
            <v>911.55</v>
          </cell>
          <cell r="BM42">
            <v>921.98</v>
          </cell>
          <cell r="BN42">
            <v>519.66</v>
          </cell>
          <cell r="BO42">
            <v>501.41</v>
          </cell>
          <cell r="BP42">
            <v>286.87</v>
          </cell>
          <cell r="BQ42">
            <v>305.64999999999998</v>
          </cell>
          <cell r="BR42">
            <v>72.02</v>
          </cell>
          <cell r="BS42">
            <v>205.97</v>
          </cell>
          <cell r="BT42">
            <v>189.02</v>
          </cell>
          <cell r="BU42">
            <v>253.45</v>
          </cell>
          <cell r="BV42">
            <v>4.4170999999999996</v>
          </cell>
          <cell r="BW42">
            <v>4.4676</v>
          </cell>
          <cell r="BX42">
            <v>2.5181</v>
          </cell>
          <cell r="BY42">
            <v>2.4297</v>
          </cell>
          <cell r="BZ42">
            <v>1.3900999999999999</v>
          </cell>
          <cell r="CA42">
            <v>1.4811000000000001</v>
          </cell>
          <cell r="CB42">
            <v>0.34899999999999998</v>
          </cell>
          <cell r="CC42">
            <v>0.99809999999999999</v>
          </cell>
          <cell r="CD42">
            <v>0.91590000000000005</v>
          </cell>
          <cell r="CE42">
            <v>1.2281</v>
          </cell>
          <cell r="CF42">
            <v>5.7422299999999993</v>
          </cell>
          <cell r="CG42">
            <v>5.8078799999999999</v>
          </cell>
          <cell r="CH42">
            <v>3.2735300000000001</v>
          </cell>
          <cell r="CI42">
            <v>3.1586099999999999</v>
          </cell>
          <cell r="CJ42">
            <v>1.8071299999999999</v>
          </cell>
          <cell r="CK42">
            <v>1.9254300000000002</v>
          </cell>
          <cell r="CL42">
            <v>0.45369999999999999</v>
          </cell>
          <cell r="CM42">
            <v>1.2975300000000001</v>
          </cell>
          <cell r="CN42">
            <v>1.1906700000000001</v>
          </cell>
          <cell r="CO42">
            <v>1.59653</v>
          </cell>
          <cell r="CP42">
            <v>1.48</v>
          </cell>
          <cell r="CQ42">
            <v>14</v>
          </cell>
        </row>
        <row r="43">
          <cell r="B43" t="str">
            <v>Нукутская РБ</v>
          </cell>
          <cell r="C43" t="str">
            <v>Нукутская РБ</v>
          </cell>
          <cell r="D43">
            <v>248</v>
          </cell>
          <cell r="E43">
            <v>380248</v>
          </cell>
          <cell r="F43">
            <v>1.3</v>
          </cell>
          <cell r="G43">
            <v>53375465.439999998</v>
          </cell>
          <cell r="H43">
            <v>1251116.8446343399</v>
          </cell>
          <cell r="I43">
            <v>1143941.2526706206</v>
          </cell>
          <cell r="J43">
            <v>3007441.5649944558</v>
          </cell>
          <cell r="K43">
            <v>2995165.1120153787</v>
          </cell>
          <cell r="L43">
            <v>7834089.810529042</v>
          </cell>
          <cell r="M43">
            <v>7814622.713316828</v>
          </cell>
          <cell r="N43">
            <v>7281815.1822651802</v>
          </cell>
          <cell r="O43">
            <v>12288845.198008202</v>
          </cell>
          <cell r="P43">
            <v>2437604.7156342915</v>
          </cell>
          <cell r="Q43">
            <v>7320823.0459316606</v>
          </cell>
          <cell r="R43">
            <v>61171283</v>
          </cell>
          <cell r="S43">
            <v>1433850.2144815065</v>
          </cell>
          <cell r="T43">
            <v>1311020.9630143703</v>
          </cell>
          <cell r="U43">
            <v>3446697.0463244123</v>
          </cell>
          <cell r="V43">
            <v>3432627.5412956742</v>
          </cell>
          <cell r="W43">
            <v>8978307.1847118009</v>
          </cell>
          <cell r="X43">
            <v>8955996.7972905338</v>
          </cell>
          <cell r="Y43">
            <v>8345369.4238743847</v>
          </cell>
          <cell r="Z43">
            <v>14083707.20805373</v>
          </cell>
          <cell r="AA43">
            <v>2793631.9931451972</v>
          </cell>
          <cell r="AB43">
            <v>8390074.6278083902</v>
          </cell>
          <cell r="AC43">
            <v>57378979.996236458</v>
          </cell>
          <cell r="AD43">
            <v>57378979.996236458</v>
          </cell>
          <cell r="AE43">
            <v>1344958.9209095666</v>
          </cell>
          <cell r="AF43">
            <v>1229744.4474304749</v>
          </cell>
          <cell r="AG43">
            <v>3233019.6650303337</v>
          </cell>
          <cell r="AH43">
            <v>3219822.3965080939</v>
          </cell>
          <cell r="AI43">
            <v>8421698.5991881937</v>
          </cell>
          <cell r="AJ43">
            <v>8400771.3403377756</v>
          </cell>
          <cell r="AK43">
            <v>7827999.70426796</v>
          </cell>
          <cell r="AL43">
            <v>13210590.239929514</v>
          </cell>
          <cell r="AM43">
            <v>2620441.2657410577</v>
          </cell>
          <cell r="AN43">
            <v>7869933.4168934906</v>
          </cell>
          <cell r="AO43">
            <v>44137676.920181885</v>
          </cell>
          <cell r="AP43">
            <v>1034583.7853150512</v>
          </cell>
          <cell r="AQ43">
            <v>945957.26725421147</v>
          </cell>
          <cell r="AR43">
            <v>2486938.2038694872</v>
          </cell>
          <cell r="AS43">
            <v>2476786.45885238</v>
          </cell>
          <cell r="AT43">
            <v>6478229.6916832253</v>
          </cell>
          <cell r="AU43">
            <v>6462131.8002598276</v>
          </cell>
          <cell r="AV43">
            <v>6021538.2340522772</v>
          </cell>
          <cell r="AW43">
            <v>10161992.492253471</v>
          </cell>
          <cell r="AX43">
            <v>2015724.0505700442</v>
          </cell>
          <cell r="AY43">
            <v>6053794.9360719156</v>
          </cell>
          <cell r="AZ43">
            <v>15653</v>
          </cell>
          <cell r="BA43">
            <v>125</v>
          </cell>
          <cell r="BB43">
            <v>105</v>
          </cell>
          <cell r="BC43">
            <v>557</v>
          </cell>
          <cell r="BD43">
            <v>585</v>
          </cell>
          <cell r="BE43">
            <v>1781</v>
          </cell>
          <cell r="BF43">
            <v>1714</v>
          </cell>
          <cell r="BG43">
            <v>4390</v>
          </cell>
          <cell r="BH43">
            <v>3594</v>
          </cell>
          <cell r="BI43">
            <v>853</v>
          </cell>
          <cell r="BJ43">
            <v>1949</v>
          </cell>
          <cell r="BK43">
            <v>234.98</v>
          </cell>
          <cell r="BL43">
            <v>689.72</v>
          </cell>
          <cell r="BM43">
            <v>750.76</v>
          </cell>
          <cell r="BN43">
            <v>372.07</v>
          </cell>
          <cell r="BO43">
            <v>352.82</v>
          </cell>
          <cell r="BP43">
            <v>303.12</v>
          </cell>
          <cell r="BQ43">
            <v>314.18</v>
          </cell>
          <cell r="BR43">
            <v>114.3</v>
          </cell>
          <cell r="BS43">
            <v>235.62</v>
          </cell>
          <cell r="BT43">
            <v>196.92</v>
          </cell>
          <cell r="BU43">
            <v>258.83999999999997</v>
          </cell>
          <cell r="BV43">
            <v>3.3422000000000001</v>
          </cell>
          <cell r="BW43">
            <v>3.6379000000000001</v>
          </cell>
          <cell r="BX43">
            <v>1.8028999999999999</v>
          </cell>
          <cell r="BY43">
            <v>1.7096</v>
          </cell>
          <cell r="BZ43">
            <v>1.4688000000000001</v>
          </cell>
          <cell r="CA43">
            <v>1.5224</v>
          </cell>
          <cell r="CB43">
            <v>0.55389999999999995</v>
          </cell>
          <cell r="CC43">
            <v>1.1416999999999999</v>
          </cell>
          <cell r="CD43">
            <v>0.95420000000000005</v>
          </cell>
          <cell r="CE43">
            <v>1.2543</v>
          </cell>
          <cell r="CF43">
            <v>4.3448600000000006</v>
          </cell>
          <cell r="CG43">
            <v>4.7292700000000005</v>
          </cell>
          <cell r="CH43">
            <v>2.3437700000000001</v>
          </cell>
          <cell r="CI43">
            <v>2.22248</v>
          </cell>
          <cell r="CJ43">
            <v>1.9094400000000002</v>
          </cell>
          <cell r="CK43">
            <v>1.97912</v>
          </cell>
          <cell r="CL43">
            <v>0.72006999999999999</v>
          </cell>
          <cell r="CM43">
            <v>1.48421</v>
          </cell>
          <cell r="CN43">
            <v>1.2404600000000001</v>
          </cell>
          <cell r="CO43">
            <v>1.63059</v>
          </cell>
          <cell r="CP43">
            <v>1.48</v>
          </cell>
          <cell r="CQ43">
            <v>14</v>
          </cell>
        </row>
        <row r="44">
          <cell r="B44" t="str">
            <v>Чуна РБ</v>
          </cell>
          <cell r="C44" t="str">
            <v>Чуна ЦРБ</v>
          </cell>
          <cell r="D44">
            <v>185</v>
          </cell>
          <cell r="E44">
            <v>380185</v>
          </cell>
          <cell r="F44">
            <v>1.3</v>
          </cell>
          <cell r="G44">
            <v>115861602.33999999</v>
          </cell>
          <cell r="H44">
            <v>4268857.1128704045</v>
          </cell>
          <cell r="I44">
            <v>4172158.1139193233</v>
          </cell>
          <cell r="J44">
            <v>8492770.6729765516</v>
          </cell>
          <cell r="K44">
            <v>7576801.3916051574</v>
          </cell>
          <cell r="L44">
            <v>14094870.163271606</v>
          </cell>
          <cell r="M44">
            <v>12981679.755514085</v>
          </cell>
          <cell r="N44">
            <v>12168569.649717228</v>
          </cell>
          <cell r="O44">
            <v>23274903.182817716</v>
          </cell>
          <cell r="P44">
            <v>7307866.5109421955</v>
          </cell>
          <cell r="Q44">
            <v>21523125.786365733</v>
          </cell>
          <cell r="R44">
            <v>126403968</v>
          </cell>
          <cell r="S44">
            <v>4657284.7862777365</v>
          </cell>
          <cell r="T44">
            <v>4551787.0465418817</v>
          </cell>
          <cell r="U44">
            <v>9265536.5599725097</v>
          </cell>
          <cell r="V44">
            <v>8266222.2971532736</v>
          </cell>
          <cell r="W44">
            <v>15377376.8107749</v>
          </cell>
          <cell r="X44">
            <v>14162896.069630262</v>
          </cell>
          <cell r="Y44">
            <v>13275800.243939798</v>
          </cell>
          <cell r="Z44">
            <v>25392710.420925025</v>
          </cell>
          <cell r="AA44">
            <v>7972816.7567254184</v>
          </cell>
          <cell r="AB44">
            <v>23481537.008059204</v>
          </cell>
          <cell r="AC44">
            <v>124017411.68374647</v>
          </cell>
          <cell r="AD44">
            <v>124017411.68374649</v>
          </cell>
          <cell r="AE44">
            <v>4569353.4293817049</v>
          </cell>
          <cell r="AF44">
            <v>4465847.5282020345</v>
          </cell>
          <cell r="AG44">
            <v>9090599.6086207908</v>
          </cell>
          <cell r="AH44">
            <v>8110152.7896293737</v>
          </cell>
          <cell r="AI44">
            <v>15087045.926896593</v>
          </cell>
          <cell r="AJ44">
            <v>13895495.056780584</v>
          </cell>
          <cell r="AK44">
            <v>13025147.946968434</v>
          </cell>
          <cell r="AL44">
            <v>24913286.124356616</v>
          </cell>
          <cell r="AM44">
            <v>7822286.8604717264</v>
          </cell>
          <cell r="AN44">
            <v>23038196.412438627</v>
          </cell>
          <cell r="AO44">
            <v>95398008.9874973</v>
          </cell>
          <cell r="AP44">
            <v>3514887.2533705421</v>
          </cell>
          <cell r="AQ44">
            <v>3435267.3293861803</v>
          </cell>
          <cell r="AR44">
            <v>6992768.9297083002</v>
          </cell>
          <cell r="AS44">
            <v>6238579.0689456714</v>
          </cell>
          <cell r="AT44">
            <v>11605419.943766609</v>
          </cell>
          <cell r="AU44">
            <v>10688842.351369679</v>
          </cell>
          <cell r="AV44">
            <v>10019344.574591104</v>
          </cell>
          <cell r="AW44">
            <v>19164066.249505088</v>
          </cell>
          <cell r="AX44">
            <v>6017143.7388244048</v>
          </cell>
          <cell r="AY44">
            <v>17721689.548029713</v>
          </cell>
          <cell r="AZ44">
            <v>34528</v>
          </cell>
          <cell r="BA44">
            <v>170</v>
          </cell>
          <cell r="BB44">
            <v>173</v>
          </cell>
          <cell r="BC44">
            <v>881</v>
          </cell>
          <cell r="BD44">
            <v>793</v>
          </cell>
          <cell r="BE44">
            <v>3355</v>
          </cell>
          <cell r="BF44">
            <v>3030</v>
          </cell>
          <cell r="BG44">
            <v>9411</v>
          </cell>
          <cell r="BH44">
            <v>8100</v>
          </cell>
          <cell r="BI44">
            <v>2583</v>
          </cell>
          <cell r="BJ44">
            <v>6032</v>
          </cell>
          <cell r="BK44">
            <v>230.24</v>
          </cell>
          <cell r="BL44">
            <v>1722.98</v>
          </cell>
          <cell r="BM44">
            <v>1654.75</v>
          </cell>
          <cell r="BN44">
            <v>661.44</v>
          </cell>
          <cell r="BO44">
            <v>655.59</v>
          </cell>
          <cell r="BP44">
            <v>288.26</v>
          </cell>
          <cell r="BQ44">
            <v>293.97000000000003</v>
          </cell>
          <cell r="BR44">
            <v>88.72</v>
          </cell>
          <cell r="BS44">
            <v>197.16</v>
          </cell>
          <cell r="BT44">
            <v>194.13</v>
          </cell>
          <cell r="BU44">
            <v>244.83</v>
          </cell>
          <cell r="BV44">
            <v>8.3490000000000002</v>
          </cell>
          <cell r="BW44">
            <v>8.0183999999999997</v>
          </cell>
          <cell r="BX44">
            <v>3.2050999999999998</v>
          </cell>
          <cell r="BY44">
            <v>3.1768000000000001</v>
          </cell>
          <cell r="BZ44">
            <v>1.3968</v>
          </cell>
          <cell r="CA44">
            <v>1.4245000000000001</v>
          </cell>
          <cell r="CB44">
            <v>0.4299</v>
          </cell>
          <cell r="CC44">
            <v>0.95540000000000003</v>
          </cell>
          <cell r="CD44">
            <v>0.94069999999999998</v>
          </cell>
          <cell r="CE44">
            <v>1.1863999999999999</v>
          </cell>
          <cell r="CF44">
            <v>10.8537</v>
          </cell>
          <cell r="CG44">
            <v>10.423920000000001</v>
          </cell>
          <cell r="CH44">
            <v>4.1666299999999996</v>
          </cell>
          <cell r="CI44">
            <v>4.1298400000000006</v>
          </cell>
          <cell r="CJ44">
            <v>1.8158400000000001</v>
          </cell>
          <cell r="CK44">
            <v>1.8518500000000002</v>
          </cell>
          <cell r="CL44">
            <v>0.55886999999999998</v>
          </cell>
          <cell r="CM44">
            <v>1.2420200000000001</v>
          </cell>
          <cell r="CN44">
            <v>1.2229099999999999</v>
          </cell>
          <cell r="CO44">
            <v>1.5423199999999999</v>
          </cell>
          <cell r="CP44">
            <v>1.43</v>
          </cell>
          <cell r="CQ44">
            <v>15</v>
          </cell>
        </row>
        <row r="45">
          <cell r="B45" t="str">
            <v>Иркутск ГКБ9</v>
          </cell>
          <cell r="C45" t="str">
            <v>Иркутск ГКБ9</v>
          </cell>
          <cell r="D45">
            <v>13</v>
          </cell>
          <cell r="E45">
            <v>380013</v>
          </cell>
          <cell r="F45">
            <v>1.3</v>
          </cell>
          <cell r="G45">
            <v>106664714.05000001</v>
          </cell>
          <cell r="H45">
            <v>3745960.8082351671</v>
          </cell>
          <cell r="I45">
            <v>3785056.0294055375</v>
          </cell>
          <cell r="J45">
            <v>9107522.4464442544</v>
          </cell>
          <cell r="K45">
            <v>8929468.8193837292</v>
          </cell>
          <cell r="L45">
            <v>11940744.552095484</v>
          </cell>
          <cell r="M45">
            <v>12445376.907097338</v>
          </cell>
          <cell r="N45">
            <v>9622456.2877688706</v>
          </cell>
          <cell r="O45">
            <v>24547509.0103039</v>
          </cell>
          <cell r="P45">
            <v>5626877.138835486</v>
          </cell>
          <cell r="Q45">
            <v>16913742.050430231</v>
          </cell>
          <cell r="R45">
            <v>166356987.99999997</v>
          </cell>
          <cell r="S45">
            <v>5842295.296755149</v>
          </cell>
          <cell r="T45">
            <v>5903269.1932964921</v>
          </cell>
          <cell r="U45">
            <v>14204322.543091817</v>
          </cell>
          <cell r="V45">
            <v>13926625.599317331</v>
          </cell>
          <cell r="W45">
            <v>18623087.455452785</v>
          </cell>
          <cell r="X45">
            <v>19410124.849900804</v>
          </cell>
          <cell r="Y45">
            <v>15007426.396366837</v>
          </cell>
          <cell r="Z45">
            <v>38284916.415214606</v>
          </cell>
          <cell r="AA45">
            <v>8775820.0169546064</v>
          </cell>
          <cell r="AB45">
            <v>26379100.233649544</v>
          </cell>
          <cell r="AC45">
            <v>158109102.75822431</v>
          </cell>
          <cell r="AD45">
            <v>158109102.75822431</v>
          </cell>
          <cell r="AE45">
            <v>5552637.6049712477</v>
          </cell>
          <cell r="AF45">
            <v>5610588.450257198</v>
          </cell>
          <cell r="AG45">
            <v>13500080.276619738</v>
          </cell>
          <cell r="AH45">
            <v>13236151.390032269</v>
          </cell>
          <cell r="AI45">
            <v>17699765.327378869</v>
          </cell>
          <cell r="AJ45">
            <v>18447781.853581831</v>
          </cell>
          <cell r="AK45">
            <v>14263366.695720967</v>
          </cell>
          <cell r="AL45">
            <v>36386771.943617992</v>
          </cell>
          <cell r="AM45">
            <v>8340719.8310681004</v>
          </cell>
          <cell r="AN45">
            <v>25071239.384976096</v>
          </cell>
          <cell r="AO45">
            <v>121622386.73709562</v>
          </cell>
          <cell r="AP45">
            <v>4271259.6961317286</v>
          </cell>
          <cell r="AQ45">
            <v>4315837.2694286136</v>
          </cell>
          <cell r="AR45">
            <v>10384677.135861337</v>
          </cell>
          <cell r="AS45">
            <v>10181654.915409438</v>
          </cell>
          <cell r="AT45">
            <v>13615204.097983746</v>
          </cell>
          <cell r="AU45">
            <v>14190601.425832177</v>
          </cell>
          <cell r="AV45">
            <v>10971820.535169974</v>
          </cell>
          <cell r="AW45">
            <v>27989824.57201384</v>
          </cell>
          <cell r="AX45">
            <v>6415938.3315908462</v>
          </cell>
          <cell r="AY45">
            <v>19285568.757673919</v>
          </cell>
          <cell r="AZ45">
            <v>44701</v>
          </cell>
          <cell r="BA45">
            <v>363</v>
          </cell>
          <cell r="BB45">
            <v>379</v>
          </cell>
          <cell r="BC45">
            <v>1645</v>
          </cell>
          <cell r="BD45">
            <v>1651</v>
          </cell>
          <cell r="BE45">
            <v>4079</v>
          </cell>
          <cell r="BF45">
            <v>3925</v>
          </cell>
          <cell r="BG45">
            <v>11815</v>
          </cell>
          <cell r="BH45">
            <v>12736</v>
          </cell>
          <cell r="BI45">
            <v>2297</v>
          </cell>
          <cell r="BJ45">
            <v>5811</v>
          </cell>
          <cell r="BK45">
            <v>226.73</v>
          </cell>
          <cell r="BL45">
            <v>980.55</v>
          </cell>
          <cell r="BM45">
            <v>948.95</v>
          </cell>
          <cell r="BN45">
            <v>526.07000000000005</v>
          </cell>
          <cell r="BO45">
            <v>513.91</v>
          </cell>
          <cell r="BP45">
            <v>278.16000000000003</v>
          </cell>
          <cell r="BQ45">
            <v>301.29000000000002</v>
          </cell>
          <cell r="BR45">
            <v>77.39</v>
          </cell>
          <cell r="BS45">
            <v>183.14</v>
          </cell>
          <cell r="BT45">
            <v>232.77</v>
          </cell>
          <cell r="BU45">
            <v>276.57</v>
          </cell>
          <cell r="BV45">
            <v>4.7514000000000003</v>
          </cell>
          <cell r="BW45">
            <v>4.5983000000000001</v>
          </cell>
          <cell r="BX45">
            <v>2.5491999999999999</v>
          </cell>
          <cell r="BY45">
            <v>2.4902000000000002</v>
          </cell>
          <cell r="BZ45">
            <v>1.3479000000000001</v>
          </cell>
          <cell r="CA45">
            <v>1.46</v>
          </cell>
          <cell r="CB45">
            <v>0.375</v>
          </cell>
          <cell r="CC45">
            <v>0.88739999999999997</v>
          </cell>
          <cell r="CD45">
            <v>1.1278999999999999</v>
          </cell>
          <cell r="CE45">
            <v>1.3402000000000001</v>
          </cell>
          <cell r="CF45">
            <v>6.1768200000000002</v>
          </cell>
          <cell r="CG45">
            <v>5.9777900000000006</v>
          </cell>
          <cell r="CH45">
            <v>3.3139599999999998</v>
          </cell>
          <cell r="CI45">
            <v>3.2372600000000005</v>
          </cell>
          <cell r="CJ45">
            <v>1.7522700000000002</v>
          </cell>
          <cell r="CK45">
            <v>1.8979999999999999</v>
          </cell>
          <cell r="CL45">
            <v>0.48750000000000004</v>
          </cell>
          <cell r="CM45">
            <v>1.1536200000000001</v>
          </cell>
          <cell r="CN45">
            <v>1.46627</v>
          </cell>
          <cell r="CO45">
            <v>1.7422600000000001</v>
          </cell>
          <cell r="CP45">
            <v>1.42</v>
          </cell>
          <cell r="CQ45">
            <v>15</v>
          </cell>
        </row>
        <row r="46">
          <cell r="B46" t="str">
            <v>Усть-Орда областная больница №2</v>
          </cell>
          <cell r="C46" t="str">
            <v>Усть-Орда областная больница №2</v>
          </cell>
          <cell r="D46">
            <v>251</v>
          </cell>
          <cell r="E46">
            <v>380251</v>
          </cell>
          <cell r="F46">
            <v>1.3</v>
          </cell>
          <cell r="G46">
            <v>100626806.74000001</v>
          </cell>
          <cell r="H46">
            <v>3235952.5240655374</v>
          </cell>
          <cell r="I46">
            <v>2382691.6986477571</v>
          </cell>
          <cell r="J46">
            <v>7408455.0553047555</v>
          </cell>
          <cell r="K46">
            <v>7061267.6310117636</v>
          </cell>
          <cell r="L46">
            <v>12115435.723438501</v>
          </cell>
          <cell r="M46">
            <v>12038959.357568704</v>
          </cell>
          <cell r="N46">
            <v>9809860.7799227703</v>
          </cell>
          <cell r="O46">
            <v>25310934.230822396</v>
          </cell>
          <cell r="P46">
            <v>4638867.9403392971</v>
          </cell>
          <cell r="Q46">
            <v>16624381.798878532</v>
          </cell>
          <cell r="R46">
            <v>110858713</v>
          </cell>
          <cell r="S46">
            <v>3564989.7255897652</v>
          </cell>
          <cell r="T46">
            <v>2624967.8763072132</v>
          </cell>
          <cell r="U46">
            <v>8161759.4690397596</v>
          </cell>
          <cell r="V46">
            <v>7779269.4321020534</v>
          </cell>
          <cell r="W46">
            <v>13347354.002844671</v>
          </cell>
          <cell r="X46">
            <v>13263101.388954729</v>
          </cell>
          <cell r="Y46">
            <v>10807344.245567922</v>
          </cell>
          <cell r="Z46">
            <v>27884593.425553191</v>
          </cell>
          <cell r="AA46">
            <v>5110555.9870514395</v>
          </cell>
          <cell r="AB46">
            <v>18314777.446989257</v>
          </cell>
          <cell r="AC46">
            <v>107194012.42798148</v>
          </cell>
          <cell r="AD46">
            <v>107194012.42798148</v>
          </cell>
          <cell r="AE46">
            <v>3447140.4421815323</v>
          </cell>
          <cell r="AF46">
            <v>2538193.2690841141</v>
          </cell>
          <cell r="AG46">
            <v>7891952.939760753</v>
          </cell>
          <cell r="AH46">
            <v>7522107.0281175282</v>
          </cell>
          <cell r="AI46">
            <v>12906125.212382719</v>
          </cell>
          <cell r="AJ46">
            <v>12824657.770663382</v>
          </cell>
          <cell r="AK46">
            <v>10450081.567994406</v>
          </cell>
          <cell r="AL46">
            <v>26962801.329002976</v>
          </cell>
          <cell r="AM46">
            <v>4941614.3049566811</v>
          </cell>
          <cell r="AN46">
            <v>17709338.56383739</v>
          </cell>
          <cell r="AO46">
            <v>82456932.636908829</v>
          </cell>
          <cell r="AP46">
            <v>2651646.493985794</v>
          </cell>
          <cell r="AQ46">
            <v>1952456.3608339338</v>
          </cell>
          <cell r="AR46">
            <v>6070733.030585194</v>
          </cell>
          <cell r="AS46">
            <v>5786236.1754750218</v>
          </cell>
          <cell r="AT46">
            <v>9927788.6249097828</v>
          </cell>
          <cell r="AU46">
            <v>9865121.3620487563</v>
          </cell>
          <cell r="AV46">
            <v>8038524.2830726197</v>
          </cell>
          <cell r="AW46">
            <v>20740616.406925365</v>
          </cell>
          <cell r="AX46">
            <v>3801241.7730436008</v>
          </cell>
          <cell r="AY46">
            <v>13622568.126028761</v>
          </cell>
          <cell r="AZ46">
            <v>30662</v>
          </cell>
          <cell r="BA46">
            <v>261</v>
          </cell>
          <cell r="BB46">
            <v>190</v>
          </cell>
          <cell r="BC46">
            <v>1113</v>
          </cell>
          <cell r="BD46">
            <v>1020</v>
          </cell>
          <cell r="BE46">
            <v>3245</v>
          </cell>
          <cell r="BF46">
            <v>3042</v>
          </cell>
          <cell r="BG46">
            <v>7768</v>
          </cell>
          <cell r="BH46">
            <v>8094</v>
          </cell>
          <cell r="BI46">
            <v>1830</v>
          </cell>
          <cell r="BJ46">
            <v>4099</v>
          </cell>
          <cell r="BK46">
            <v>224.1</v>
          </cell>
          <cell r="BL46">
            <v>846.63</v>
          </cell>
          <cell r="BM46">
            <v>856.34</v>
          </cell>
          <cell r="BN46">
            <v>454.53</v>
          </cell>
          <cell r="BO46">
            <v>472.73</v>
          </cell>
          <cell r="BP46">
            <v>254.95</v>
          </cell>
          <cell r="BQ46">
            <v>270.25</v>
          </cell>
          <cell r="BR46">
            <v>86.24</v>
          </cell>
          <cell r="BS46">
            <v>213.54</v>
          </cell>
          <cell r="BT46">
            <v>173.1</v>
          </cell>
          <cell r="BU46">
            <v>276.95</v>
          </cell>
          <cell r="BV46">
            <v>4.1025</v>
          </cell>
          <cell r="BW46">
            <v>4.1494999999999997</v>
          </cell>
          <cell r="BX46">
            <v>2.2025000000000001</v>
          </cell>
          <cell r="BY46">
            <v>2.2907000000000002</v>
          </cell>
          <cell r="BZ46">
            <v>1.2354000000000001</v>
          </cell>
          <cell r="CA46">
            <v>1.3095000000000001</v>
          </cell>
          <cell r="CB46">
            <v>0.41789999999999999</v>
          </cell>
          <cell r="CC46">
            <v>1.0347</v>
          </cell>
          <cell r="CD46">
            <v>0.83879999999999999</v>
          </cell>
          <cell r="CE46">
            <v>1.3420000000000001</v>
          </cell>
          <cell r="CF46">
            <v>5.3332500000000005</v>
          </cell>
          <cell r="CG46">
            <v>5.3943500000000002</v>
          </cell>
          <cell r="CH46">
            <v>2.8632500000000003</v>
          </cell>
          <cell r="CI46">
            <v>2.9779100000000005</v>
          </cell>
          <cell r="CJ46">
            <v>1.6060200000000002</v>
          </cell>
          <cell r="CK46">
            <v>1.7023500000000003</v>
          </cell>
          <cell r="CL46">
            <v>0.54327000000000003</v>
          </cell>
          <cell r="CM46">
            <v>1.34511</v>
          </cell>
          <cell r="CN46">
            <v>1.0904400000000001</v>
          </cell>
          <cell r="CO46">
            <v>1.7446000000000002</v>
          </cell>
          <cell r="CP46">
            <v>1.41</v>
          </cell>
          <cell r="CQ46">
            <v>16</v>
          </cell>
        </row>
        <row r="47">
          <cell r="B47" t="str">
            <v>Иркутск П15</v>
          </cell>
          <cell r="C47" t="str">
            <v>Иркутск П15</v>
          </cell>
          <cell r="D47">
            <v>49</v>
          </cell>
          <cell r="E47">
            <v>380049</v>
          </cell>
          <cell r="F47">
            <v>1.3</v>
          </cell>
          <cell r="G47">
            <v>82033435.899999991</v>
          </cell>
          <cell r="H47">
            <v>3268511.6550521585</v>
          </cell>
          <cell r="I47">
            <v>2680574.3548404863</v>
          </cell>
          <cell r="J47">
            <v>9928237.880350098</v>
          </cell>
          <cell r="K47">
            <v>9107829.4313890487</v>
          </cell>
          <cell r="L47">
            <v>13448579.111456307</v>
          </cell>
          <cell r="M47">
            <v>13131967.139332576</v>
          </cell>
          <cell r="N47">
            <v>5234759.8243745007</v>
          </cell>
          <cell r="O47">
            <v>13466505.438013408</v>
          </cell>
          <cell r="P47">
            <v>2566725.6150450804</v>
          </cell>
          <cell r="Q47">
            <v>9199745.4501463268</v>
          </cell>
          <cell r="R47">
            <v>108417189</v>
          </cell>
          <cell r="S47">
            <v>4319736.7264546417</v>
          </cell>
          <cell r="T47">
            <v>3542705.8889934183</v>
          </cell>
          <cell r="U47">
            <v>13121377.044635966</v>
          </cell>
          <cell r="V47">
            <v>12037107.235717639</v>
          </cell>
          <cell r="W47">
            <v>17773937.26486849</v>
          </cell>
          <cell r="X47">
            <v>17355495.934881467</v>
          </cell>
          <cell r="Y47">
            <v>6918373.4537299452</v>
          </cell>
          <cell r="Z47">
            <v>17797629.091415729</v>
          </cell>
          <cell r="AA47">
            <v>3392240.8962207544</v>
          </cell>
          <cell r="AB47">
            <v>12158585.463081945</v>
          </cell>
          <cell r="AC47">
            <v>106789548.23752433</v>
          </cell>
          <cell r="AD47">
            <v>106789548.2375243</v>
          </cell>
          <cell r="AE47">
            <v>4254885.5746770324</v>
          </cell>
          <cell r="AF47">
            <v>3489520.1112807323</v>
          </cell>
          <cell r="AG47">
            <v>12924389.017786626</v>
          </cell>
          <cell r="AH47">
            <v>11856397.086525846</v>
          </cell>
          <cell r="AI47">
            <v>17507101.488467891</v>
          </cell>
          <cell r="AJ47">
            <v>17094942.115905456</v>
          </cell>
          <cell r="AK47">
            <v>6814509.6038442915</v>
          </cell>
          <cell r="AL47">
            <v>17530437.635413203</v>
          </cell>
          <cell r="AM47">
            <v>3341314.0126725575</v>
          </cell>
          <cell r="AN47">
            <v>11976051.590950688</v>
          </cell>
          <cell r="AO47">
            <v>82145806.33655718</v>
          </cell>
          <cell r="AP47">
            <v>3272988.9035977172</v>
          </cell>
          <cell r="AQ47">
            <v>2684246.2394467168</v>
          </cell>
          <cell r="AR47">
            <v>9941837.705989711</v>
          </cell>
          <cell r="AS47">
            <v>9120305.4511737283</v>
          </cell>
          <cell r="AT47">
            <v>13467001.144975301</v>
          </cell>
          <cell r="AU47">
            <v>13149955.473773427</v>
          </cell>
          <cell r="AV47">
            <v>5241930.4644956086</v>
          </cell>
          <cell r="AW47">
            <v>13484952.027240925</v>
          </cell>
          <cell r="AX47">
            <v>2570241.5482096598</v>
          </cell>
          <cell r="AY47">
            <v>9212347.3776543755</v>
          </cell>
          <cell r="AZ47">
            <v>30507</v>
          </cell>
          <cell r="BA47">
            <v>309</v>
          </cell>
          <cell r="BB47">
            <v>306</v>
          </cell>
          <cell r="BC47">
            <v>1439</v>
          </cell>
          <cell r="BD47">
            <v>1296</v>
          </cell>
          <cell r="BE47">
            <v>3651</v>
          </cell>
          <cell r="BF47">
            <v>3402</v>
          </cell>
          <cell r="BG47">
            <v>8444</v>
          </cell>
          <cell r="BH47">
            <v>7268</v>
          </cell>
          <cell r="BI47">
            <v>1171</v>
          </cell>
          <cell r="BJ47">
            <v>3221</v>
          </cell>
          <cell r="BK47">
            <v>224.39</v>
          </cell>
          <cell r="BL47">
            <v>882.68</v>
          </cell>
          <cell r="BM47">
            <v>731</v>
          </cell>
          <cell r="BN47">
            <v>575.74</v>
          </cell>
          <cell r="BO47">
            <v>586.44000000000005</v>
          </cell>
          <cell r="BP47">
            <v>307.38</v>
          </cell>
          <cell r="BQ47">
            <v>322.11</v>
          </cell>
          <cell r="BR47">
            <v>51.73</v>
          </cell>
          <cell r="BS47">
            <v>154.62</v>
          </cell>
          <cell r="BT47">
            <v>182.91</v>
          </cell>
          <cell r="BU47">
            <v>238.34</v>
          </cell>
          <cell r="BV47">
            <v>4.2771999999999997</v>
          </cell>
          <cell r="BW47">
            <v>3.5421999999999998</v>
          </cell>
          <cell r="BX47">
            <v>2.7898000000000001</v>
          </cell>
          <cell r="BY47">
            <v>2.8416999999999999</v>
          </cell>
          <cell r="BZ47">
            <v>1.4895</v>
          </cell>
          <cell r="CA47">
            <v>1.5608</v>
          </cell>
          <cell r="CB47">
            <v>0.25069999999999998</v>
          </cell>
          <cell r="CC47">
            <v>0.74919999999999998</v>
          </cell>
          <cell r="CD47">
            <v>0.88629999999999998</v>
          </cell>
          <cell r="CE47">
            <v>1.1549</v>
          </cell>
          <cell r="CF47">
            <v>5.5603600000000002</v>
          </cell>
          <cell r="CG47">
            <v>4.6048599999999995</v>
          </cell>
          <cell r="CH47">
            <v>3.6267400000000003</v>
          </cell>
          <cell r="CI47">
            <v>3.69421</v>
          </cell>
          <cell r="CJ47">
            <v>1.93635</v>
          </cell>
          <cell r="CK47">
            <v>2.0290400000000002</v>
          </cell>
          <cell r="CL47">
            <v>0.32590999999999998</v>
          </cell>
          <cell r="CM47">
            <v>0.97396000000000005</v>
          </cell>
          <cell r="CN47">
            <v>1.15219</v>
          </cell>
          <cell r="CO47">
            <v>1.5013700000000001</v>
          </cell>
          <cell r="CP47">
            <v>1.41</v>
          </cell>
          <cell r="CQ47">
            <v>16</v>
          </cell>
        </row>
        <row r="48">
          <cell r="B48" t="str">
            <v>Иркутск ДП1</v>
          </cell>
          <cell r="C48" t="str">
            <v>Иркутск ДП1</v>
          </cell>
          <cell r="D48">
            <v>56</v>
          </cell>
          <cell r="E48">
            <v>380056</v>
          </cell>
          <cell r="F48">
            <v>1.3</v>
          </cell>
          <cell r="G48">
            <v>58042962.089999996</v>
          </cell>
          <cell r="H48">
            <v>4416380.6533492412</v>
          </cell>
          <cell r="I48">
            <v>4304985.4962982517</v>
          </cell>
          <cell r="J48">
            <v>10708397.083771709</v>
          </cell>
          <cell r="K48">
            <v>10283976.055160291</v>
          </cell>
          <cell r="L48">
            <v>14609609.661317166</v>
          </cell>
          <cell r="M48">
            <v>13719243.406095678</v>
          </cell>
          <cell r="N48">
            <v>369.73400766022155</v>
          </cell>
          <cell r="O48">
            <v>0</v>
          </cell>
          <cell r="P48">
            <v>0</v>
          </cell>
          <cell r="Q48">
            <v>0</v>
          </cell>
          <cell r="R48">
            <v>73028479</v>
          </cell>
          <cell r="S48">
            <v>5556600.6658830969</v>
          </cell>
          <cell r="T48">
            <v>5416445.5360538168</v>
          </cell>
          <cell r="U48">
            <v>13473088.267674997</v>
          </cell>
          <cell r="V48">
            <v>12939090.327889506</v>
          </cell>
          <cell r="W48">
            <v>18381514.897454087</v>
          </cell>
          <cell r="X48">
            <v>17261274.113206558</v>
          </cell>
          <cell r="Y48">
            <v>465.19183793778586</v>
          </cell>
          <cell r="Z48">
            <v>0</v>
          </cell>
          <cell r="AA48">
            <v>0</v>
          </cell>
          <cell r="AB48">
            <v>0</v>
          </cell>
          <cell r="AC48">
            <v>62854755.531221114</v>
          </cell>
          <cell r="AD48">
            <v>62854755.531221122</v>
          </cell>
          <cell r="AE48">
            <v>4782501.0355029097</v>
          </cell>
          <cell r="AF48">
            <v>4661871.1587411892</v>
          </cell>
          <cell r="AG48">
            <v>11596129.084316207</v>
          </cell>
          <cell r="AH48">
            <v>11136523.319291404</v>
          </cell>
          <cell r="AI48">
            <v>15820754.327540843</v>
          </cell>
          <cell r="AJ48">
            <v>14856576.220668565</v>
          </cell>
          <cell r="AK48">
            <v>400.38515999626617</v>
          </cell>
          <cell r="AL48">
            <v>0</v>
          </cell>
          <cell r="AM48">
            <v>0</v>
          </cell>
          <cell r="AN48">
            <v>0</v>
          </cell>
          <cell r="AO48">
            <v>48349811.947093166</v>
          </cell>
          <cell r="AP48">
            <v>3678846.9503868534</v>
          </cell>
          <cell r="AQ48">
            <v>3586054.7374932221</v>
          </cell>
          <cell r="AR48">
            <v>8920099.295627851</v>
          </cell>
          <cell r="AS48">
            <v>8566556.3994549252</v>
          </cell>
          <cell r="AT48">
            <v>12169811.021185264</v>
          </cell>
          <cell r="AU48">
            <v>11428135.554360434</v>
          </cell>
          <cell r="AV48">
            <v>307.98858461251245</v>
          </cell>
          <cell r="AW48">
            <v>0</v>
          </cell>
          <cell r="AX48">
            <v>0</v>
          </cell>
          <cell r="AY48">
            <v>0</v>
          </cell>
          <cell r="AZ48">
            <v>18018</v>
          </cell>
          <cell r="BA48">
            <v>524</v>
          </cell>
          <cell r="BB48">
            <v>535</v>
          </cell>
          <cell r="BC48">
            <v>2394</v>
          </cell>
          <cell r="BD48">
            <v>2379</v>
          </cell>
          <cell r="BE48">
            <v>6305</v>
          </cell>
          <cell r="BF48">
            <v>5854</v>
          </cell>
          <cell r="BG48">
            <v>14</v>
          </cell>
          <cell r="BH48">
            <v>13</v>
          </cell>
          <cell r="BI48">
            <v>0</v>
          </cell>
          <cell r="BJ48">
            <v>0</v>
          </cell>
          <cell r="BK48">
            <v>223.62</v>
          </cell>
          <cell r="BL48">
            <v>585.05999999999995</v>
          </cell>
          <cell r="BM48">
            <v>558.58000000000004</v>
          </cell>
          <cell r="BN48">
            <v>310.5</v>
          </cell>
          <cell r="BO48">
            <v>300.08</v>
          </cell>
          <cell r="BP48">
            <v>160.85</v>
          </cell>
          <cell r="BQ48">
            <v>162.68</v>
          </cell>
          <cell r="BR48">
            <v>1.83</v>
          </cell>
          <cell r="BS48">
            <v>0</v>
          </cell>
          <cell r="BT48">
            <v>0</v>
          </cell>
          <cell r="BU48">
            <v>0</v>
          </cell>
          <cell r="BV48">
            <v>2.835</v>
          </cell>
          <cell r="BW48">
            <v>2.7067000000000001</v>
          </cell>
          <cell r="BX48">
            <v>1.5045999999999999</v>
          </cell>
          <cell r="BY48">
            <v>1.4540999999999999</v>
          </cell>
          <cell r="BZ48">
            <v>0.77939999999999998</v>
          </cell>
          <cell r="CA48">
            <v>0.7883</v>
          </cell>
          <cell r="CB48">
            <v>8.8999999999999999E-3</v>
          </cell>
          <cell r="CC48">
            <v>0</v>
          </cell>
          <cell r="CD48">
            <v>0</v>
          </cell>
          <cell r="CE48">
            <v>0</v>
          </cell>
          <cell r="CF48">
            <v>3.6855000000000002</v>
          </cell>
          <cell r="CG48">
            <v>3.5187100000000004</v>
          </cell>
          <cell r="CH48">
            <v>1.9559800000000001</v>
          </cell>
          <cell r="CI48">
            <v>1.8903300000000001</v>
          </cell>
          <cell r="CJ48">
            <v>1.01322</v>
          </cell>
          <cell r="CK48">
            <v>1.0247900000000001</v>
          </cell>
          <cell r="CL48">
            <v>1.157E-2</v>
          </cell>
          <cell r="CM48">
            <v>0</v>
          </cell>
          <cell r="CN48">
            <v>0</v>
          </cell>
          <cell r="CO48">
            <v>0</v>
          </cell>
          <cell r="CP48">
            <v>1.39</v>
          </cell>
          <cell r="CQ48">
            <v>17</v>
          </cell>
        </row>
        <row r="49">
          <cell r="B49" t="str">
            <v>Свирск Больница</v>
          </cell>
          <cell r="C49" t="str">
            <v>Свирск Больница</v>
          </cell>
          <cell r="D49">
            <v>162</v>
          </cell>
          <cell r="E49">
            <v>380162</v>
          </cell>
          <cell r="F49">
            <v>1.3</v>
          </cell>
          <cell r="G49">
            <v>30005375.84</v>
          </cell>
          <cell r="H49">
            <v>932849.49771353533</v>
          </cell>
          <cell r="I49">
            <v>711123.66506264091</v>
          </cell>
          <cell r="J49">
            <v>2335140.254151003</v>
          </cell>
          <cell r="K49">
            <v>2056120.2457307526</v>
          </cell>
          <cell r="L49">
            <v>2591534.4873968405</v>
          </cell>
          <cell r="M49">
            <v>2472768.0290477229</v>
          </cell>
          <cell r="N49">
            <v>2985618.9330010731</v>
          </cell>
          <cell r="O49">
            <v>5385858.0456307847</v>
          </cell>
          <cell r="P49">
            <v>2230500.2715058131</v>
          </cell>
          <cell r="Q49">
            <v>8303862.4107598336</v>
          </cell>
          <cell r="R49">
            <v>41431152</v>
          </cell>
          <cell r="S49">
            <v>1288070.162459699</v>
          </cell>
          <cell r="T49">
            <v>981913.13500332297</v>
          </cell>
          <cell r="U49">
            <v>3224340.5757336062</v>
          </cell>
          <cell r="V49">
            <v>2839072.2677629413</v>
          </cell>
          <cell r="W49">
            <v>3578367.4176627337</v>
          </cell>
          <cell r="X49">
            <v>3414375.7644802299</v>
          </cell>
          <cell r="Y49">
            <v>4122515.6614217325</v>
          </cell>
          <cell r="Z49">
            <v>7436744.1530754697</v>
          </cell>
          <cell r="AA49">
            <v>3079854.6326356763</v>
          </cell>
          <cell r="AB49">
            <v>11465898.229764586</v>
          </cell>
          <cell r="AC49">
            <v>51139883.059178025</v>
          </cell>
          <cell r="AD49">
            <v>51139883.059178017</v>
          </cell>
          <cell r="AE49">
            <v>1589908.9042999684</v>
          </cell>
          <cell r="AF49">
            <v>1212008.8502086743</v>
          </cell>
          <cell r="AG49">
            <v>3979913.4715341576</v>
          </cell>
          <cell r="AH49">
            <v>3504363.6674633659</v>
          </cell>
          <cell r="AI49">
            <v>4416900.8692310806</v>
          </cell>
          <cell r="AJ49">
            <v>4214480.3821918955</v>
          </cell>
          <cell r="AK49">
            <v>5088561.5933328951</v>
          </cell>
          <cell r="AL49">
            <v>9179426.7832404338</v>
          </cell>
          <cell r="AM49">
            <v>3801569.5472879005</v>
          </cell>
          <cell r="AN49">
            <v>14152748.99038765</v>
          </cell>
          <cell r="AO49">
            <v>39338371.583983094</v>
          </cell>
          <cell r="AP49">
            <v>1223006.849461514</v>
          </cell>
          <cell r="AQ49">
            <v>932314.50016051868</v>
          </cell>
          <cell r="AR49">
            <v>3061471.9011801211</v>
          </cell>
          <cell r="AS49">
            <v>2695664.3595872046</v>
          </cell>
          <cell r="AT49">
            <v>3397616.0532546774</v>
          </cell>
          <cell r="AU49">
            <v>3241907.986301458</v>
          </cell>
          <cell r="AV49">
            <v>3914278.1487176116</v>
          </cell>
          <cell r="AW49">
            <v>7061097.5255695647</v>
          </cell>
          <cell r="AX49">
            <v>2924284.2671445389</v>
          </cell>
          <cell r="AY49">
            <v>10886729.992605884</v>
          </cell>
          <cell r="AZ49">
            <v>14858</v>
          </cell>
          <cell r="BA49">
            <v>64</v>
          </cell>
          <cell r="BB49">
            <v>63</v>
          </cell>
          <cell r="BC49">
            <v>453</v>
          </cell>
          <cell r="BD49">
            <v>419</v>
          </cell>
          <cell r="BE49">
            <v>1380</v>
          </cell>
          <cell r="BF49">
            <v>1301</v>
          </cell>
          <cell r="BG49">
            <v>3825</v>
          </cell>
          <cell r="BH49">
            <v>3484</v>
          </cell>
          <cell r="BI49">
            <v>1064</v>
          </cell>
          <cell r="BJ49">
            <v>2805</v>
          </cell>
          <cell r="BK49">
            <v>220.64</v>
          </cell>
          <cell r="BL49">
            <v>1592.46</v>
          </cell>
          <cell r="BM49">
            <v>1233.22</v>
          </cell>
          <cell r="BN49">
            <v>563.17999999999995</v>
          </cell>
          <cell r="BO49">
            <v>536.13</v>
          </cell>
          <cell r="BP49">
            <v>205.17</v>
          </cell>
          <cell r="BQ49">
            <v>207.65</v>
          </cell>
          <cell r="BR49">
            <v>85.28</v>
          </cell>
          <cell r="BS49">
            <v>168.89</v>
          </cell>
          <cell r="BT49">
            <v>229.03</v>
          </cell>
          <cell r="BU49">
            <v>323.43</v>
          </cell>
          <cell r="BV49">
            <v>7.7164999999999999</v>
          </cell>
          <cell r="BW49">
            <v>5.9757999999999996</v>
          </cell>
          <cell r="BX49">
            <v>2.7290000000000001</v>
          </cell>
          <cell r="BY49">
            <v>2.5979000000000001</v>
          </cell>
          <cell r="BZ49">
            <v>0.99419999999999997</v>
          </cell>
          <cell r="CA49">
            <v>1.0062</v>
          </cell>
          <cell r="CB49">
            <v>0.41320000000000001</v>
          </cell>
          <cell r="CC49">
            <v>0.81840000000000002</v>
          </cell>
          <cell r="CD49">
            <v>1.1097999999999999</v>
          </cell>
          <cell r="CE49">
            <v>1.5671999999999999</v>
          </cell>
          <cell r="CF49">
            <v>10.03145</v>
          </cell>
          <cell r="CG49">
            <v>7.7685399999999998</v>
          </cell>
          <cell r="CH49">
            <v>3.5477000000000003</v>
          </cell>
          <cell r="CI49">
            <v>3.3772700000000002</v>
          </cell>
          <cell r="CJ49">
            <v>1.2924599999999999</v>
          </cell>
          <cell r="CK49">
            <v>1.30806</v>
          </cell>
          <cell r="CL49">
            <v>0.53716000000000008</v>
          </cell>
          <cell r="CM49">
            <v>1.06392</v>
          </cell>
          <cell r="CN49">
            <v>1.4427399999999999</v>
          </cell>
          <cell r="CO49">
            <v>2.0373600000000001</v>
          </cell>
          <cell r="CP49">
            <v>1.39</v>
          </cell>
          <cell r="CQ49">
            <v>17</v>
          </cell>
        </row>
        <row r="50">
          <cell r="B50" t="str">
            <v>Нижнеудинск РБ</v>
          </cell>
          <cell r="C50" t="str">
            <v>Нижнеудинск ЦРБ</v>
          </cell>
          <cell r="D50">
            <v>149</v>
          </cell>
          <cell r="E50">
            <v>380149</v>
          </cell>
          <cell r="F50">
            <v>1.3</v>
          </cell>
          <cell r="G50">
            <v>116519578.28</v>
          </cell>
          <cell r="H50">
            <v>2352808.0527767055</v>
          </cell>
          <cell r="I50">
            <v>2115339.8545005233</v>
          </cell>
          <cell r="J50">
            <v>8212648.1243735161</v>
          </cell>
          <cell r="K50">
            <v>7807273.964972374</v>
          </cell>
          <cell r="L50">
            <v>11640957.543736435</v>
          </cell>
          <cell r="M50">
            <v>11174652.976732023</v>
          </cell>
          <cell r="N50">
            <v>11876057.810596762</v>
          </cell>
          <cell r="O50">
            <v>30594061.134637482</v>
          </cell>
          <cell r="P50">
            <v>6537659.7852598997</v>
          </cell>
          <cell r="Q50">
            <v>24208119.03241428</v>
          </cell>
          <cell r="R50">
            <v>153704480</v>
          </cell>
          <cell r="S50">
            <v>3103659.8624038207</v>
          </cell>
          <cell r="T50">
            <v>2790408.4202739238</v>
          </cell>
          <cell r="U50">
            <v>10833551.133753782</v>
          </cell>
          <cell r="V50">
            <v>10298809.888583275</v>
          </cell>
          <cell r="W50">
            <v>15355937.194197731</v>
          </cell>
          <cell r="X50">
            <v>14740820.815894287</v>
          </cell>
          <cell r="Y50">
            <v>15666065.026782157</v>
          </cell>
          <cell r="Z50">
            <v>40357546.149777092</v>
          </cell>
          <cell r="AA50">
            <v>8624023.6408645231</v>
          </cell>
          <cell r="AB50">
            <v>31933657.867469411</v>
          </cell>
          <cell r="AC50">
            <v>192058484.60322827</v>
          </cell>
          <cell r="AD50">
            <v>192058484.60322827</v>
          </cell>
          <cell r="AE50">
            <v>3878118.6462303624</v>
          </cell>
          <cell r="AF50">
            <v>3486701.3155498002</v>
          </cell>
          <cell r="AG50">
            <v>13536856.008493291</v>
          </cell>
          <cell r="AH50">
            <v>12868680.343071626</v>
          </cell>
          <cell r="AI50">
            <v>19187716.761280902</v>
          </cell>
          <cell r="AJ50">
            <v>18419109.890019991</v>
          </cell>
          <cell r="AK50">
            <v>19575231.045571435</v>
          </cell>
          <cell r="AL50">
            <v>50427997.647375263</v>
          </cell>
          <cell r="AM50">
            <v>10775983.313218039</v>
          </cell>
          <cell r="AN50">
            <v>39902089.632417567</v>
          </cell>
          <cell r="AO50">
            <v>147737295.84863713</v>
          </cell>
          <cell r="AP50">
            <v>2983168.1894079708</v>
          </cell>
          <cell r="AQ50">
            <v>2682077.9350383077</v>
          </cell>
          <cell r="AR50">
            <v>10412966.160379454</v>
          </cell>
          <cell r="AS50">
            <v>9898984.8792858664</v>
          </cell>
          <cell r="AT50">
            <v>14759782.124062231</v>
          </cell>
          <cell r="AU50">
            <v>14168546.069246147</v>
          </cell>
          <cell r="AV50">
            <v>15057870.03505495</v>
          </cell>
          <cell r="AW50">
            <v>38790767.421057895</v>
          </cell>
          <cell r="AX50">
            <v>8289217.9332446447</v>
          </cell>
          <cell r="AY50">
            <v>30693915.101859666</v>
          </cell>
          <cell r="AZ50">
            <v>56639</v>
          </cell>
          <cell r="BA50">
            <v>355</v>
          </cell>
          <cell r="BB50">
            <v>330</v>
          </cell>
          <cell r="BC50">
            <v>1721</v>
          </cell>
          <cell r="BD50">
            <v>1622</v>
          </cell>
          <cell r="BE50">
            <v>6149</v>
          </cell>
          <cell r="BF50">
            <v>5980</v>
          </cell>
          <cell r="BG50">
            <v>13790</v>
          </cell>
          <cell r="BH50">
            <v>13864</v>
          </cell>
          <cell r="BI50">
            <v>3570</v>
          </cell>
          <cell r="BJ50">
            <v>9258</v>
          </cell>
          <cell r="BK50">
            <v>217.37</v>
          </cell>
          <cell r="BL50">
            <v>700.27</v>
          </cell>
          <cell r="BM50">
            <v>677.29</v>
          </cell>
          <cell r="BN50">
            <v>504.21</v>
          </cell>
          <cell r="BO50">
            <v>508.58</v>
          </cell>
          <cell r="BP50">
            <v>200.03</v>
          </cell>
          <cell r="BQ50">
            <v>197.44</v>
          </cell>
          <cell r="BR50">
            <v>91</v>
          </cell>
          <cell r="BS50">
            <v>233.16</v>
          </cell>
          <cell r="BT50">
            <v>193.49</v>
          </cell>
          <cell r="BU50">
            <v>276.27999999999997</v>
          </cell>
          <cell r="BV50">
            <v>3.3933</v>
          </cell>
          <cell r="BW50">
            <v>3.282</v>
          </cell>
          <cell r="BX50">
            <v>2.4432</v>
          </cell>
          <cell r="BY50">
            <v>2.4643999999999999</v>
          </cell>
          <cell r="BZ50">
            <v>0.96930000000000005</v>
          </cell>
          <cell r="CA50">
            <v>0.95669999999999999</v>
          </cell>
          <cell r="CB50">
            <v>0.441</v>
          </cell>
          <cell r="CC50">
            <v>1.1297999999999999</v>
          </cell>
          <cell r="CD50">
            <v>0.93759999999999999</v>
          </cell>
          <cell r="CE50">
            <v>1.3388</v>
          </cell>
          <cell r="CF50">
            <v>4.4112900000000002</v>
          </cell>
          <cell r="CG50">
            <v>4.2666000000000004</v>
          </cell>
          <cell r="CH50">
            <v>3.1761600000000003</v>
          </cell>
          <cell r="CI50">
            <v>3.2037200000000001</v>
          </cell>
          <cell r="CJ50">
            <v>1.2600900000000002</v>
          </cell>
          <cell r="CK50">
            <v>1.2437100000000001</v>
          </cell>
          <cell r="CL50">
            <v>0.57330000000000003</v>
          </cell>
          <cell r="CM50">
            <v>1.4687399999999999</v>
          </cell>
          <cell r="CN50">
            <v>1.21888</v>
          </cell>
          <cell r="CO50">
            <v>1.74044</v>
          </cell>
          <cell r="CP50">
            <v>1.37</v>
          </cell>
          <cell r="CQ50">
            <v>18</v>
          </cell>
        </row>
        <row r="51">
          <cell r="B51" t="str">
            <v>Иркутск П4</v>
          </cell>
          <cell r="C51" t="str">
            <v>Иркутск П4</v>
          </cell>
          <cell r="D51">
            <v>20</v>
          </cell>
          <cell r="E51">
            <v>380020</v>
          </cell>
          <cell r="F51">
            <v>1.3</v>
          </cell>
          <cell r="G51">
            <v>88882197.249999985</v>
          </cell>
          <cell r="H51">
            <v>2849989.3585196207</v>
          </cell>
          <cell r="I51">
            <v>3010055.6525960704</v>
          </cell>
          <cell r="J51">
            <v>8567741.0866226479</v>
          </cell>
          <cell r="K51">
            <v>8248048.4880822767</v>
          </cell>
          <cell r="L51">
            <v>11740040.500136737</v>
          </cell>
          <cell r="M51">
            <v>11174167.290180052</v>
          </cell>
          <cell r="N51">
            <v>5704499.0482774554</v>
          </cell>
          <cell r="O51">
            <v>17479949.07741379</v>
          </cell>
          <cell r="P51">
            <v>4810526.8688986767</v>
          </cell>
          <cell r="Q51">
            <v>15297179.879272673</v>
          </cell>
          <cell r="R51">
            <v>127667958.00000003</v>
          </cell>
          <cell r="S51">
            <v>4093646.79296258</v>
          </cell>
          <cell r="T51">
            <v>4323561.6413983041</v>
          </cell>
          <cell r="U51">
            <v>12306469.046047516</v>
          </cell>
          <cell r="V51">
            <v>11847271.338225741</v>
          </cell>
          <cell r="W51">
            <v>16863073.189718612</v>
          </cell>
          <cell r="X51">
            <v>16050268.38248737</v>
          </cell>
          <cell r="Y51">
            <v>8193786.4661252657</v>
          </cell>
          <cell r="Z51">
            <v>25107720.93516627</v>
          </cell>
          <cell r="AA51">
            <v>6909709.2697764952</v>
          </cell>
          <cell r="AB51">
            <v>21972450.93809187</v>
          </cell>
          <cell r="AC51">
            <v>122472951.04928662</v>
          </cell>
          <cell r="AD51">
            <v>122472951.0492866</v>
          </cell>
          <cell r="AE51">
            <v>3927069.9644743684</v>
          </cell>
          <cell r="AF51">
            <v>4147629.2216215101</v>
          </cell>
          <cell r="AG51">
            <v>11805699.759575836</v>
          </cell>
          <cell r="AH51">
            <v>11365187.517717931</v>
          </cell>
          <cell r="AI51">
            <v>16176888.623102631</v>
          </cell>
          <cell r="AJ51">
            <v>15397158.102397846</v>
          </cell>
          <cell r="AK51">
            <v>7860368.6037969412</v>
          </cell>
          <cell r="AL51">
            <v>24086048.881989378</v>
          </cell>
          <cell r="AM51">
            <v>6628542.4974224027</v>
          </cell>
          <cell r="AN51">
            <v>21078357.877187766</v>
          </cell>
          <cell r="AO51">
            <v>94209962.345605075</v>
          </cell>
          <cell r="AP51">
            <v>3020823.049595668</v>
          </cell>
          <cell r="AQ51">
            <v>3190484.0166319306</v>
          </cell>
          <cell r="AR51">
            <v>9081307.5073660277</v>
          </cell>
          <cell r="AS51">
            <v>8742451.9367061015</v>
          </cell>
          <cell r="AT51">
            <v>12443760.479309715</v>
          </cell>
          <cell r="AU51">
            <v>11843967.771075265</v>
          </cell>
          <cell r="AV51">
            <v>6046437.3875361085</v>
          </cell>
          <cell r="AW51">
            <v>18527729.909222599</v>
          </cell>
          <cell r="AX51">
            <v>5098878.8441710789</v>
          </cell>
          <cell r="AY51">
            <v>16214121.443990588</v>
          </cell>
          <cell r="AZ51">
            <v>36261</v>
          </cell>
          <cell r="BA51">
            <v>269</v>
          </cell>
          <cell r="BB51">
            <v>246</v>
          </cell>
          <cell r="BC51">
            <v>1172</v>
          </cell>
          <cell r="BD51">
            <v>1207</v>
          </cell>
          <cell r="BE51">
            <v>2884</v>
          </cell>
          <cell r="BF51">
            <v>2666</v>
          </cell>
          <cell r="BG51">
            <v>9379</v>
          </cell>
          <cell r="BH51">
            <v>10679</v>
          </cell>
          <cell r="BI51">
            <v>2153</v>
          </cell>
          <cell r="BJ51">
            <v>5606</v>
          </cell>
          <cell r="BK51">
            <v>216.51</v>
          </cell>
          <cell r="BL51">
            <v>935.82</v>
          </cell>
          <cell r="BM51">
            <v>1080.79</v>
          </cell>
          <cell r="BN51">
            <v>645.71</v>
          </cell>
          <cell r="BO51">
            <v>603.59</v>
          </cell>
          <cell r="BP51">
            <v>359.56</v>
          </cell>
          <cell r="BQ51">
            <v>370.22</v>
          </cell>
          <cell r="BR51">
            <v>53.72</v>
          </cell>
          <cell r="BS51">
            <v>144.58000000000001</v>
          </cell>
          <cell r="BT51">
            <v>197.36</v>
          </cell>
          <cell r="BU51">
            <v>241.02</v>
          </cell>
          <cell r="BV51">
            <v>4.5347</v>
          </cell>
          <cell r="BW51">
            <v>5.2370999999999999</v>
          </cell>
          <cell r="BX51">
            <v>3.1288999999999998</v>
          </cell>
          <cell r="BY51">
            <v>2.9247999999999998</v>
          </cell>
          <cell r="BZ51">
            <v>1.7423</v>
          </cell>
          <cell r="CA51">
            <v>1.794</v>
          </cell>
          <cell r="CB51">
            <v>0.26029999999999998</v>
          </cell>
          <cell r="CC51">
            <v>0.7006</v>
          </cell>
          <cell r="CD51">
            <v>0.95630000000000004</v>
          </cell>
          <cell r="CE51">
            <v>1.1678999999999999</v>
          </cell>
          <cell r="CF51">
            <v>5.8951099999999999</v>
          </cell>
          <cell r="CG51">
            <v>6.80823</v>
          </cell>
          <cell r="CH51">
            <v>4.0675699999999999</v>
          </cell>
          <cell r="CI51">
            <v>3.8022399999999998</v>
          </cell>
          <cell r="CJ51">
            <v>2.2649900000000001</v>
          </cell>
          <cell r="CK51">
            <v>2.3322000000000003</v>
          </cell>
          <cell r="CL51">
            <v>0.33838999999999997</v>
          </cell>
          <cell r="CM51">
            <v>0.91078000000000003</v>
          </cell>
          <cell r="CN51">
            <v>1.24319</v>
          </cell>
          <cell r="CO51">
            <v>1.51827</v>
          </cell>
          <cell r="CP51">
            <v>1.37</v>
          </cell>
          <cell r="CQ51">
            <v>18</v>
          </cell>
        </row>
        <row r="52">
          <cell r="B52" t="str">
            <v>Иркутск МСЧ ИАПО</v>
          </cell>
          <cell r="C52" t="str">
            <v>Иркутск МСЧ ИАПО</v>
          </cell>
          <cell r="D52">
            <v>21</v>
          </cell>
          <cell r="E52">
            <v>380021</v>
          </cell>
          <cell r="F52">
            <v>1.3</v>
          </cell>
          <cell r="G52">
            <v>141547015.05000001</v>
          </cell>
          <cell r="H52">
            <v>3723285.7192918886</v>
          </cell>
          <cell r="I52">
            <v>3446699.0973635991</v>
          </cell>
          <cell r="J52">
            <v>12209606.77542047</v>
          </cell>
          <cell r="K52">
            <v>10975022.549005149</v>
          </cell>
          <cell r="L52">
            <v>13304586.427403254</v>
          </cell>
          <cell r="M52">
            <v>12082140.480773434</v>
          </cell>
          <cell r="N52">
            <v>14750722.436221147</v>
          </cell>
          <cell r="O52">
            <v>35566224.096314788</v>
          </cell>
          <cell r="P52">
            <v>8443876.319070721</v>
          </cell>
          <cell r="Q52">
            <v>27044851.149135537</v>
          </cell>
          <cell r="R52">
            <v>213167224.99999997</v>
          </cell>
          <cell r="S52">
            <v>5607200.4371354682</v>
          </cell>
          <cell r="T52">
            <v>5190666.0252458863</v>
          </cell>
          <cell r="U52">
            <v>18387445.286205485</v>
          </cell>
          <cell r="V52">
            <v>16528183.94126817</v>
          </cell>
          <cell r="W52">
            <v>20036464.68631212</v>
          </cell>
          <cell r="X52">
            <v>18195483.369514115</v>
          </cell>
          <cell r="Y52">
            <v>22214319.160059895</v>
          </cell>
          <cell r="Z52">
            <v>53562085.301915064</v>
          </cell>
          <cell r="AA52">
            <v>12716323.848607501</v>
          </cell>
          <cell r="AB52">
            <v>40729052.943736263</v>
          </cell>
          <cell r="AC52">
            <v>213821346.94547293</v>
          </cell>
          <cell r="AD52">
            <v>213821346.9454729</v>
          </cell>
          <cell r="AE52">
            <v>5624406.6134535959</v>
          </cell>
          <cell r="AF52">
            <v>5206594.0299320389</v>
          </cell>
          <cell r="AG52">
            <v>18443868.741935559</v>
          </cell>
          <cell r="AH52">
            <v>16578902.093811542</v>
          </cell>
          <cell r="AI52">
            <v>20097948.299756967</v>
          </cell>
          <cell r="AJ52">
            <v>18251317.773609243</v>
          </cell>
          <cell r="AK52">
            <v>22282485.707081068</v>
          </cell>
          <cell r="AL52">
            <v>53726445.162776776</v>
          </cell>
          <cell r="AM52">
            <v>12755344.980937367</v>
          </cell>
          <cell r="AN52">
            <v>40854033.542178765</v>
          </cell>
          <cell r="AO52">
            <v>164477959.18882531</v>
          </cell>
          <cell r="AP52">
            <v>4326466.6257335348</v>
          </cell>
          <cell r="AQ52">
            <v>4005072.3307169527</v>
          </cell>
          <cell r="AR52">
            <v>14187591.339950429</v>
          </cell>
          <cell r="AS52">
            <v>12753001.610624263</v>
          </cell>
          <cell r="AT52">
            <v>15459960.230582282</v>
          </cell>
          <cell r="AU52">
            <v>14039475.210468648</v>
          </cell>
          <cell r="AV52">
            <v>17140373.62083159</v>
          </cell>
          <cell r="AW52">
            <v>41328034.740597516</v>
          </cell>
          <cell r="AX52">
            <v>9811803.831490282</v>
          </cell>
          <cell r="AY52">
            <v>31426179.647829819</v>
          </cell>
          <cell r="AZ52">
            <v>64573</v>
          </cell>
          <cell r="BA52">
            <v>389</v>
          </cell>
          <cell r="BB52">
            <v>396</v>
          </cell>
          <cell r="BC52">
            <v>1867</v>
          </cell>
          <cell r="BD52">
            <v>1749</v>
          </cell>
          <cell r="BE52">
            <v>5216</v>
          </cell>
          <cell r="BF52">
            <v>4909</v>
          </cell>
          <cell r="BG52">
            <v>19277</v>
          </cell>
          <cell r="BH52">
            <v>17252</v>
          </cell>
          <cell r="BI52">
            <v>3850</v>
          </cell>
          <cell r="BJ52">
            <v>9668</v>
          </cell>
          <cell r="BK52">
            <v>212.26</v>
          </cell>
          <cell r="BL52">
            <v>926.84</v>
          </cell>
          <cell r="BM52">
            <v>842.82</v>
          </cell>
          <cell r="BN52">
            <v>633.26</v>
          </cell>
          <cell r="BO52">
            <v>607.63</v>
          </cell>
          <cell r="BP52">
            <v>247</v>
          </cell>
          <cell r="BQ52">
            <v>238.33</v>
          </cell>
          <cell r="BR52">
            <v>74.099999999999994</v>
          </cell>
          <cell r="BS52">
            <v>199.63</v>
          </cell>
          <cell r="BT52">
            <v>212.38</v>
          </cell>
          <cell r="BU52">
            <v>270.88</v>
          </cell>
          <cell r="BV52">
            <v>4.4912000000000001</v>
          </cell>
          <cell r="BW52">
            <v>4.0839999999999996</v>
          </cell>
          <cell r="BX52">
            <v>3.0686</v>
          </cell>
          <cell r="BY52">
            <v>2.9443999999999999</v>
          </cell>
          <cell r="BZ52">
            <v>1.1969000000000001</v>
          </cell>
          <cell r="CA52">
            <v>1.1549</v>
          </cell>
          <cell r="CB52">
            <v>0.35909999999999997</v>
          </cell>
          <cell r="CC52">
            <v>0.96730000000000005</v>
          </cell>
          <cell r="CD52">
            <v>1.0290999999999999</v>
          </cell>
          <cell r="CE52">
            <v>1.3126</v>
          </cell>
          <cell r="CF52">
            <v>5.8385600000000002</v>
          </cell>
          <cell r="CG52">
            <v>5.3091999999999997</v>
          </cell>
          <cell r="CH52">
            <v>3.9891800000000002</v>
          </cell>
          <cell r="CI52">
            <v>3.8277199999999998</v>
          </cell>
          <cell r="CJ52">
            <v>1.5559700000000001</v>
          </cell>
          <cell r="CK52">
            <v>1.5013700000000001</v>
          </cell>
          <cell r="CL52">
            <v>0.46682999999999997</v>
          </cell>
          <cell r="CM52">
            <v>1.25749</v>
          </cell>
          <cell r="CN52">
            <v>1.3378299999999999</v>
          </cell>
          <cell r="CO52">
            <v>1.70638</v>
          </cell>
          <cell r="CP52">
            <v>1.33</v>
          </cell>
          <cell r="CQ52">
            <v>19</v>
          </cell>
        </row>
        <row r="53">
          <cell r="B53" t="str">
            <v>Зима ГБ</v>
          </cell>
          <cell r="C53" t="str">
            <v>Зима ГБ</v>
          </cell>
          <cell r="D53">
            <v>133</v>
          </cell>
          <cell r="E53">
            <v>380133</v>
          </cell>
          <cell r="F53">
            <v>1.3</v>
          </cell>
          <cell r="G53">
            <v>103249228.00999999</v>
          </cell>
          <cell r="H53">
            <v>2156804.9598095696</v>
          </cell>
          <cell r="I53">
            <v>1848324.2844351651</v>
          </cell>
          <cell r="J53">
            <v>5738753.4850101359</v>
          </cell>
          <cell r="K53">
            <v>5443933.6600538585</v>
          </cell>
          <cell r="L53">
            <v>10818132.749995677</v>
          </cell>
          <cell r="M53">
            <v>10305150.027363863</v>
          </cell>
          <cell r="N53">
            <v>12369215.936563538</v>
          </cell>
          <cell r="O53">
            <v>29237670.328081779</v>
          </cell>
          <cell r="P53">
            <v>5308831.8848734358</v>
          </cell>
          <cell r="Q53">
            <v>20022410.693812985</v>
          </cell>
          <cell r="R53">
            <v>116514428</v>
          </cell>
          <cell r="S53">
            <v>2433905.8125978038</v>
          </cell>
          <cell r="T53">
            <v>2085792.3193247959</v>
          </cell>
          <cell r="U53">
            <v>6476054.0357183302</v>
          </cell>
          <cell r="V53">
            <v>6143356.5044155903</v>
          </cell>
          <cell r="W53">
            <v>12208019.117312269</v>
          </cell>
          <cell r="X53">
            <v>11629129.67035641</v>
          </cell>
          <cell r="Y53">
            <v>13958381.553396227</v>
          </cell>
          <cell r="Z53">
            <v>32494052.352614999</v>
          </cell>
          <cell r="AA53">
            <v>5990897.194449544</v>
          </cell>
          <cell r="AB53">
            <v>22594839.439814065</v>
          </cell>
          <cell r="AC53">
            <v>135494701.40478128</v>
          </cell>
          <cell r="AD53">
            <v>134913251.09115672</v>
          </cell>
          <cell r="AE53">
            <v>2830390.5961354501</v>
          </cell>
          <cell r="AF53">
            <v>2425569.1964543606</v>
          </cell>
          <cell r="AG53">
            <v>7531007.3002365325</v>
          </cell>
          <cell r="AH53">
            <v>7144113.132400318</v>
          </cell>
          <cell r="AI53">
            <v>14196713.088992612</v>
          </cell>
          <cell r="AJ53">
            <v>13523522.188019704</v>
          </cell>
          <cell r="AK53">
            <v>16232210.663828079</v>
          </cell>
          <cell r="AL53">
            <v>37787353.862724192</v>
          </cell>
          <cell r="AM53">
            <v>6966818.105210823</v>
          </cell>
          <cell r="AN53">
            <v>26275552.957154647</v>
          </cell>
          <cell r="AO53">
            <v>103779423.9162744</v>
          </cell>
          <cell r="AP53">
            <v>2177223.5354888076</v>
          </cell>
          <cell r="AQ53">
            <v>1865822.4588110466</v>
          </cell>
          <cell r="AR53">
            <v>5793082.5386434859</v>
          </cell>
          <cell r="AS53">
            <v>5495471.6403079368</v>
          </cell>
          <cell r="AT53">
            <v>10920548.529994316</v>
          </cell>
          <cell r="AU53">
            <v>10402709.375399772</v>
          </cell>
          <cell r="AV53">
            <v>12486315.895252367</v>
          </cell>
          <cell r="AW53">
            <v>29067195.279018607</v>
          </cell>
          <cell r="AX53">
            <v>5359090.8501621718</v>
          </cell>
          <cell r="AY53">
            <v>20211963.813195881</v>
          </cell>
          <cell r="AZ53">
            <v>40889</v>
          </cell>
          <cell r="BA53">
            <v>254</v>
          </cell>
          <cell r="BB53">
            <v>244</v>
          </cell>
          <cell r="BC53">
            <v>1362</v>
          </cell>
          <cell r="BD53">
            <v>1325</v>
          </cell>
          <cell r="BE53">
            <v>4196</v>
          </cell>
          <cell r="BF53">
            <v>4058</v>
          </cell>
          <cell r="BG53">
            <v>11329</v>
          </cell>
          <cell r="BH53">
            <v>10039</v>
          </cell>
          <cell r="BI53">
            <v>2363</v>
          </cell>
          <cell r="BJ53">
            <v>5719</v>
          </cell>
          <cell r="BK53">
            <v>211.51</v>
          </cell>
          <cell r="BL53">
            <v>714.31</v>
          </cell>
          <cell r="BM53">
            <v>637.23</v>
          </cell>
          <cell r="BN53">
            <v>354.45</v>
          </cell>
          <cell r="BO53">
            <v>345.63</v>
          </cell>
          <cell r="BP53">
            <v>216.88</v>
          </cell>
          <cell r="BQ53">
            <v>213.63</v>
          </cell>
          <cell r="BR53">
            <v>91.85</v>
          </cell>
          <cell r="BS53">
            <v>241.29</v>
          </cell>
          <cell r="BT53">
            <v>188.99</v>
          </cell>
          <cell r="BU53">
            <v>294.51</v>
          </cell>
          <cell r="BV53">
            <v>3.4613</v>
          </cell>
          <cell r="BW53">
            <v>3.0878000000000001</v>
          </cell>
          <cell r="BX53">
            <v>1.7175</v>
          </cell>
          <cell r="BY53">
            <v>1.6748000000000001</v>
          </cell>
          <cell r="BZ53">
            <v>1.0508999999999999</v>
          </cell>
          <cell r="CA53">
            <v>1.0351999999999999</v>
          </cell>
          <cell r="CB53">
            <v>0.4451</v>
          </cell>
          <cell r="CC53">
            <v>1.1692</v>
          </cell>
          <cell r="CD53">
            <v>0.91579999999999995</v>
          </cell>
          <cell r="CE53">
            <v>1.4271</v>
          </cell>
          <cell r="CF53">
            <v>4.4996900000000002</v>
          </cell>
          <cell r="CG53">
            <v>4.0141400000000003</v>
          </cell>
          <cell r="CH53">
            <v>2.2327500000000002</v>
          </cell>
          <cell r="CI53">
            <v>2.1772400000000003</v>
          </cell>
          <cell r="CJ53">
            <v>1.3661699999999999</v>
          </cell>
          <cell r="CK53">
            <v>1.3457599999999998</v>
          </cell>
          <cell r="CL53">
            <v>0.57862999999999998</v>
          </cell>
          <cell r="CM53">
            <v>1.51996</v>
          </cell>
          <cell r="CN53">
            <v>1.1905399999999999</v>
          </cell>
          <cell r="CO53">
            <v>1.8552300000000002</v>
          </cell>
          <cell r="CP53">
            <v>1.32</v>
          </cell>
          <cell r="CQ53">
            <v>19</v>
          </cell>
        </row>
        <row r="54">
          <cell r="B54" t="str">
            <v>Иркутск П11</v>
          </cell>
          <cell r="C54" t="str">
            <v>Иркутск П11</v>
          </cell>
          <cell r="D54">
            <v>22</v>
          </cell>
          <cell r="E54">
            <v>380022</v>
          </cell>
          <cell r="F54">
            <v>1.3</v>
          </cell>
          <cell r="G54">
            <v>89234177.560000002</v>
          </cell>
          <cell r="H54">
            <v>0</v>
          </cell>
          <cell r="I54">
            <v>2535.2090111981802</v>
          </cell>
          <cell r="J54">
            <v>0</v>
          </cell>
          <cell r="K54">
            <v>0</v>
          </cell>
          <cell r="L54">
            <v>7800271.1329575051</v>
          </cell>
          <cell r="M54">
            <v>9277566.0058824439</v>
          </cell>
          <cell r="N54">
            <v>24117006.458914079</v>
          </cell>
          <cell r="O54">
            <v>40317856.474707082</v>
          </cell>
          <cell r="P54">
            <v>2056177.6667229652</v>
          </cell>
          <cell r="Q54">
            <v>5662764.6118047284</v>
          </cell>
          <cell r="R54">
            <v>123002329.99999999</v>
          </cell>
          <cell r="S54">
            <v>0</v>
          </cell>
          <cell r="T54">
            <v>3494.5872079640899</v>
          </cell>
          <cell r="U54">
            <v>0</v>
          </cell>
          <cell r="V54">
            <v>0</v>
          </cell>
          <cell r="W54">
            <v>10752063.28136312</v>
          </cell>
          <cell r="X54">
            <v>12788398.645631382</v>
          </cell>
          <cell r="Y54">
            <v>33243405.925682191</v>
          </cell>
          <cell r="Z54">
            <v>55575009.739514388</v>
          </cell>
          <cell r="AA54">
            <v>2834279.9902070183</v>
          </cell>
          <cell r="AB54">
            <v>7805677.8303939244</v>
          </cell>
          <cell r="AC54">
            <v>114452959.02826408</v>
          </cell>
          <cell r="AD54">
            <v>114452959.02826409</v>
          </cell>
          <cell r="AE54">
            <v>0</v>
          </cell>
          <cell r="AF54">
            <v>3251.6932527522831</v>
          </cell>
          <cell r="AG54">
            <v>0</v>
          </cell>
          <cell r="AH54">
            <v>0</v>
          </cell>
          <cell r="AI54">
            <v>10004732.903930811</v>
          </cell>
          <cell r="AJ54">
            <v>11899531.222096009</v>
          </cell>
          <cell r="AK54">
            <v>30932797.584989291</v>
          </cell>
          <cell r="AL54">
            <v>51712226.205080979</v>
          </cell>
          <cell r="AM54">
            <v>2637281.1929155537</v>
          </cell>
          <cell r="AN54">
            <v>7263138.2259986876</v>
          </cell>
          <cell r="AO54">
            <v>88040737.714049295</v>
          </cell>
          <cell r="AP54">
            <v>0</v>
          </cell>
          <cell r="AQ54">
            <v>2501.3025021171406</v>
          </cell>
          <cell r="AR54">
            <v>0</v>
          </cell>
          <cell r="AS54">
            <v>0</v>
          </cell>
          <cell r="AT54">
            <v>7695948.3876390848</v>
          </cell>
          <cell r="AU54">
            <v>9153485.5554584675</v>
          </cell>
          <cell r="AV54">
            <v>23794459.680760991</v>
          </cell>
          <cell r="AW54">
            <v>39778635.542369984</v>
          </cell>
          <cell r="AX54">
            <v>2028677.840704272</v>
          </cell>
          <cell r="AY54">
            <v>5587029.404614375</v>
          </cell>
          <cell r="AZ54">
            <v>35944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748</v>
          </cell>
          <cell r="BF54">
            <v>702</v>
          </cell>
          <cell r="BG54">
            <v>15416</v>
          </cell>
          <cell r="BH54">
            <v>17091</v>
          </cell>
          <cell r="BI54">
            <v>575</v>
          </cell>
          <cell r="BJ54">
            <v>1412</v>
          </cell>
          <cell r="BK54">
            <v>204.12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857.39</v>
          </cell>
          <cell r="BQ54">
            <v>1086.5999999999999</v>
          </cell>
          <cell r="BR54">
            <v>128.62</v>
          </cell>
          <cell r="BS54">
            <v>193.96</v>
          </cell>
          <cell r="BT54">
            <v>294.01</v>
          </cell>
          <cell r="BU54">
            <v>329.73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4.1546000000000003</v>
          </cell>
          <cell r="CA54">
            <v>5.2652999999999999</v>
          </cell>
          <cell r="CB54">
            <v>0.62319999999999998</v>
          </cell>
          <cell r="CC54">
            <v>0.93989999999999996</v>
          </cell>
          <cell r="CD54">
            <v>1.4247000000000001</v>
          </cell>
          <cell r="CE54">
            <v>1.5978000000000001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5.4009800000000006</v>
          </cell>
          <cell r="CK54">
            <v>6.8448900000000004</v>
          </cell>
          <cell r="CL54">
            <v>0.81015999999999999</v>
          </cell>
          <cell r="CM54">
            <v>1.22187</v>
          </cell>
          <cell r="CN54">
            <v>1.8521100000000001</v>
          </cell>
          <cell r="CO54">
            <v>2.0771400000000004</v>
          </cell>
          <cell r="CP54">
            <v>1.3</v>
          </cell>
          <cell r="CQ54">
            <v>20</v>
          </cell>
        </row>
        <row r="55">
          <cell r="B55" t="str">
            <v>Иркутск ГБ5</v>
          </cell>
          <cell r="C55" t="str">
            <v>Иркутск ГБ5</v>
          </cell>
          <cell r="D55">
            <v>4</v>
          </cell>
          <cell r="E55">
            <v>380004</v>
          </cell>
          <cell r="F55">
            <v>1.3</v>
          </cell>
          <cell r="G55">
            <v>60973474.699999996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123355.77688092004</v>
          </cell>
          <cell r="M55">
            <v>114780.34026685513</v>
          </cell>
          <cell r="N55">
            <v>9888053.8023154791</v>
          </cell>
          <cell r="O55">
            <v>25559664.214519102</v>
          </cell>
          <cell r="P55">
            <v>5798238.1868142616</v>
          </cell>
          <cell r="Q55">
            <v>19489382.379203372</v>
          </cell>
          <cell r="R55">
            <v>88995753.999999985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180047.80648942164</v>
          </cell>
          <cell r="X55">
            <v>167531.25808697491</v>
          </cell>
          <cell r="Y55">
            <v>14432420.131202282</v>
          </cell>
          <cell r="Z55">
            <v>37306412.336673759</v>
          </cell>
          <cell r="AA55">
            <v>8463001.0319409948</v>
          </cell>
          <cell r="AB55">
            <v>28446341.435606558</v>
          </cell>
          <cell r="AC55">
            <v>93705472.598251343</v>
          </cell>
          <cell r="AD55">
            <v>93705472.598251343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189576.0644644885</v>
          </cell>
          <cell r="AJ55">
            <v>176397.13141842256</v>
          </cell>
          <cell r="AK55">
            <v>15196194.069335338</v>
          </cell>
          <cell r="AL55">
            <v>39280694.211021006</v>
          </cell>
          <cell r="AM55">
            <v>8910869.0657030661</v>
          </cell>
          <cell r="AN55">
            <v>29951742.056309029</v>
          </cell>
          <cell r="AO55">
            <v>72081132.767885655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145827.74189576038</v>
          </cell>
          <cell r="AU55">
            <v>135690.10109109429</v>
          </cell>
          <cell r="AV55">
            <v>11689380.053334875</v>
          </cell>
          <cell r="AW55">
            <v>30215918.623862311</v>
          </cell>
          <cell r="AX55">
            <v>6854514.6659254348</v>
          </cell>
          <cell r="AY55">
            <v>23039801.581776176</v>
          </cell>
          <cell r="AZ55">
            <v>29061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10050</v>
          </cell>
          <cell r="BH55">
            <v>11243</v>
          </cell>
          <cell r="BI55">
            <v>2141</v>
          </cell>
          <cell r="BJ55">
            <v>5627</v>
          </cell>
          <cell r="BK55">
            <v>206.69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96.93</v>
          </cell>
          <cell r="BS55">
            <v>223.96</v>
          </cell>
          <cell r="BT55">
            <v>266.8</v>
          </cell>
          <cell r="BU55">
            <v>341.21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0.46970000000000001</v>
          </cell>
          <cell r="CC55">
            <v>1.0851999999999999</v>
          </cell>
          <cell r="CD55">
            <v>1.2927999999999999</v>
          </cell>
          <cell r="CE55">
            <v>1.6534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0.61060999999999999</v>
          </cell>
          <cell r="CM55">
            <v>1.41076</v>
          </cell>
          <cell r="CN55">
            <v>1.6806399999999999</v>
          </cell>
          <cell r="CO55">
            <v>2.1494200000000001</v>
          </cell>
          <cell r="CP55">
            <v>1.29</v>
          </cell>
          <cell r="CQ55">
            <v>20</v>
          </cell>
        </row>
        <row r="56">
          <cell r="B56" t="str">
            <v>Усть-Уда РБ</v>
          </cell>
          <cell r="C56" t="str">
            <v>Усть-Уда ЦРБ</v>
          </cell>
          <cell r="D56">
            <v>183</v>
          </cell>
          <cell r="E56">
            <v>380183</v>
          </cell>
          <cell r="F56">
            <v>1.3</v>
          </cell>
          <cell r="G56">
            <v>37137219.109999999</v>
          </cell>
          <cell r="H56">
            <v>1425474.5018272991</v>
          </cell>
          <cell r="I56">
            <v>1371043.2258590225</v>
          </cell>
          <cell r="J56">
            <v>2864503.7037206362</v>
          </cell>
          <cell r="K56">
            <v>2486278.2025233926</v>
          </cell>
          <cell r="L56">
            <v>4874352.0093862256</v>
          </cell>
          <cell r="M56">
            <v>4783140.5641055154</v>
          </cell>
          <cell r="N56">
            <v>3484542.1794247073</v>
          </cell>
          <cell r="O56">
            <v>8014271.0952923829</v>
          </cell>
          <cell r="P56">
            <v>1803953.0990838667</v>
          </cell>
          <cell r="Q56">
            <v>6029660.528776953</v>
          </cell>
          <cell r="R56">
            <v>44393687.999999993</v>
          </cell>
          <cell r="S56">
            <v>1704006.7027807282</v>
          </cell>
          <cell r="T56">
            <v>1638939.7661417676</v>
          </cell>
          <cell r="U56">
            <v>3424216.6415625932</v>
          </cell>
          <cell r="V56">
            <v>2972087.341195222</v>
          </cell>
          <cell r="W56">
            <v>5826781.5278769042</v>
          </cell>
          <cell r="X56">
            <v>5717747.7191841425</v>
          </cell>
          <cell r="Y56">
            <v>4165408.2358193155</v>
          </cell>
          <cell r="Z56">
            <v>9580228.6514238808</v>
          </cell>
          <cell r="AA56">
            <v>2156438.5531979124</v>
          </cell>
          <cell r="AB56">
            <v>7207832.8608175386</v>
          </cell>
          <cell r="AC56">
            <v>41019897.034350418</v>
          </cell>
          <cell r="AD56">
            <v>41019897.034350425</v>
          </cell>
          <cell r="AE56">
            <v>1574507.157276693</v>
          </cell>
          <cell r="AF56">
            <v>1514385.1182771225</v>
          </cell>
          <cell r="AG56">
            <v>3163986.1518197539</v>
          </cell>
          <cell r="AH56">
            <v>2746217.3611916252</v>
          </cell>
          <cell r="AI56">
            <v>5383963.1056371266</v>
          </cell>
          <cell r="AJ56">
            <v>5283215.5487808427</v>
          </cell>
          <cell r="AK56">
            <v>3848849.3440631377</v>
          </cell>
          <cell r="AL56">
            <v>8852159.1818850785</v>
          </cell>
          <cell r="AM56">
            <v>1992555.5050322011</v>
          </cell>
          <cell r="AN56">
            <v>6660058.5603868477</v>
          </cell>
          <cell r="AO56">
            <v>31553766.949500326</v>
          </cell>
          <cell r="AP56">
            <v>1211159.3517513024</v>
          </cell>
          <cell r="AQ56">
            <v>1164911.6294439402</v>
          </cell>
          <cell r="AR56">
            <v>2433835.5013998104</v>
          </cell>
          <cell r="AS56">
            <v>2112474.8932243269</v>
          </cell>
          <cell r="AT56">
            <v>4141510.0812593279</v>
          </cell>
          <cell r="AU56">
            <v>4064011.9606006481</v>
          </cell>
          <cell r="AV56">
            <v>2960653.3415870289</v>
          </cell>
          <cell r="AW56">
            <v>6809353.2168346755</v>
          </cell>
          <cell r="AX56">
            <v>1532735.0038709238</v>
          </cell>
          <cell r="AY56">
            <v>5123121.9695283445</v>
          </cell>
          <cell r="AZ56">
            <v>13149</v>
          </cell>
          <cell r="BA56">
            <v>95</v>
          </cell>
          <cell r="BB56">
            <v>93</v>
          </cell>
          <cell r="BC56">
            <v>420</v>
          </cell>
          <cell r="BD56">
            <v>386</v>
          </cell>
          <cell r="BE56">
            <v>1436</v>
          </cell>
          <cell r="BF56">
            <v>1405</v>
          </cell>
          <cell r="BG56">
            <v>3640</v>
          </cell>
          <cell r="BH56">
            <v>2897</v>
          </cell>
          <cell r="BI56">
            <v>892</v>
          </cell>
          <cell r="BJ56">
            <v>1885</v>
          </cell>
          <cell r="BK56">
            <v>199.98</v>
          </cell>
          <cell r="BL56">
            <v>1062.42</v>
          </cell>
          <cell r="BM56">
            <v>1043.83</v>
          </cell>
          <cell r="BN56">
            <v>482.9</v>
          </cell>
          <cell r="BO56">
            <v>456.06</v>
          </cell>
          <cell r="BP56">
            <v>240.34</v>
          </cell>
          <cell r="BQ56">
            <v>241.04</v>
          </cell>
          <cell r="BR56">
            <v>67.78</v>
          </cell>
          <cell r="BS56">
            <v>195.87</v>
          </cell>
          <cell r="BT56">
            <v>143.19</v>
          </cell>
          <cell r="BU56">
            <v>226.49</v>
          </cell>
          <cell r="BV56">
            <v>5.1481000000000003</v>
          </cell>
          <cell r="BW56">
            <v>5.0580999999999996</v>
          </cell>
          <cell r="BX56">
            <v>2.34</v>
          </cell>
          <cell r="BY56">
            <v>2.2099000000000002</v>
          </cell>
          <cell r="BZ56">
            <v>1.1646000000000001</v>
          </cell>
          <cell r="CA56">
            <v>1.1679999999999999</v>
          </cell>
          <cell r="CB56">
            <v>0.32840000000000003</v>
          </cell>
          <cell r="CC56">
            <v>0.94910000000000005</v>
          </cell>
          <cell r="CD56">
            <v>0.69389999999999996</v>
          </cell>
          <cell r="CE56">
            <v>1.0974999999999999</v>
          </cell>
          <cell r="CF56">
            <v>6.6925300000000005</v>
          </cell>
          <cell r="CG56">
            <v>6.5755299999999997</v>
          </cell>
          <cell r="CH56">
            <v>3.0419999999999998</v>
          </cell>
          <cell r="CI56">
            <v>2.8728700000000003</v>
          </cell>
          <cell r="CJ56">
            <v>1.5139800000000001</v>
          </cell>
          <cell r="CK56">
            <v>1.5184</v>
          </cell>
          <cell r="CL56">
            <v>0.42692000000000002</v>
          </cell>
          <cell r="CM56">
            <v>1.2338300000000002</v>
          </cell>
          <cell r="CN56">
            <v>0.90206999999999993</v>
          </cell>
          <cell r="CO56">
            <v>1.42675</v>
          </cell>
          <cell r="CP56">
            <v>1.26</v>
          </cell>
          <cell r="CQ56">
            <v>21</v>
          </cell>
        </row>
        <row r="57">
          <cell r="B57" t="str">
            <v>Иркутск ГКБ10</v>
          </cell>
          <cell r="C57" t="str">
            <v>Иркутск ГКБ10</v>
          </cell>
          <cell r="D57">
            <v>6</v>
          </cell>
          <cell r="E57">
            <v>380006</v>
          </cell>
          <cell r="F57">
            <v>1.3</v>
          </cell>
          <cell r="G57">
            <v>111128126.29000002</v>
          </cell>
          <cell r="H57">
            <v>3800104.3719462762</v>
          </cell>
          <cell r="I57">
            <v>3817143.62071048</v>
          </cell>
          <cell r="J57">
            <v>6373609.1997012869</v>
          </cell>
          <cell r="K57">
            <v>5929767.6375980601</v>
          </cell>
          <cell r="L57">
            <v>7168436.6496639708</v>
          </cell>
          <cell r="M57">
            <v>6973884.6474697888</v>
          </cell>
          <cell r="N57">
            <v>10235528.17966437</v>
          </cell>
          <cell r="O57">
            <v>29844262.731425546</v>
          </cell>
          <cell r="P57">
            <v>8557616.9679333959</v>
          </cell>
          <cell r="Q57">
            <v>28427772.283886831</v>
          </cell>
          <cell r="R57">
            <v>119575213.99999997</v>
          </cell>
          <cell r="S57">
            <v>4088958.4722414333</v>
          </cell>
          <cell r="T57">
            <v>4107292.9109240579</v>
          </cell>
          <cell r="U57">
            <v>6858080.9327946967</v>
          </cell>
          <cell r="V57">
            <v>6380502.0196751691</v>
          </cell>
          <cell r="W57">
            <v>7713324.9254302001</v>
          </cell>
          <cell r="X57">
            <v>7503984.6074283561</v>
          </cell>
          <cell r="Y57">
            <v>11013552.674256982</v>
          </cell>
          <cell r="Z57">
            <v>32112789.281353708</v>
          </cell>
          <cell r="AA57">
            <v>9208099.8252442218</v>
          </cell>
          <cell r="AB57">
            <v>30588628.350651152</v>
          </cell>
          <cell r="AC57">
            <v>127657766.28349945</v>
          </cell>
          <cell r="AD57">
            <v>127657766.28349945</v>
          </cell>
          <cell r="AE57">
            <v>4365347.0274561411</v>
          </cell>
          <cell r="AF57">
            <v>4384920.7619282845</v>
          </cell>
          <cell r="AG57">
            <v>7321645.2104533091</v>
          </cell>
          <cell r="AH57">
            <v>6811784.8871179037</v>
          </cell>
          <cell r="AI57">
            <v>8234698.4601613134</v>
          </cell>
          <cell r="AJ57">
            <v>8011208.0184950931</v>
          </cell>
          <cell r="AK57">
            <v>11758001.396855611</v>
          </cell>
          <cell r="AL57">
            <v>34283417.203755274</v>
          </cell>
          <cell r="AM57">
            <v>9830510.9903977197</v>
          </cell>
          <cell r="AN57">
            <v>32656232.326878805</v>
          </cell>
          <cell r="AO57">
            <v>98198281.756538033</v>
          </cell>
          <cell r="AP57">
            <v>3357959.2518893392</v>
          </cell>
          <cell r="AQ57">
            <v>3373015.9707140648</v>
          </cell>
          <cell r="AR57">
            <v>5632034.7772717765</v>
          </cell>
          <cell r="AS57">
            <v>5239834.5285522332</v>
          </cell>
          <cell r="AT57">
            <v>6334383.4308933178</v>
          </cell>
          <cell r="AU57">
            <v>6162467.7065346865</v>
          </cell>
          <cell r="AV57">
            <v>9044616.4591196999</v>
          </cell>
          <cell r="AW57">
            <v>26371859.387504056</v>
          </cell>
          <cell r="AX57">
            <v>7561931.5310751684</v>
          </cell>
          <cell r="AY57">
            <v>25120178.712983694</v>
          </cell>
          <cell r="AZ57">
            <v>40960</v>
          </cell>
          <cell r="BA57">
            <v>227</v>
          </cell>
          <cell r="BB57">
            <v>246</v>
          </cell>
          <cell r="BC57">
            <v>1121</v>
          </cell>
          <cell r="BD57">
            <v>1001</v>
          </cell>
          <cell r="BE57">
            <v>3052</v>
          </cell>
          <cell r="BF57">
            <v>2985</v>
          </cell>
          <cell r="BG57">
            <v>11970</v>
          </cell>
          <cell r="BH57">
            <v>11686</v>
          </cell>
          <cell r="BI57">
            <v>2363</v>
          </cell>
          <cell r="BJ57">
            <v>6309</v>
          </cell>
          <cell r="BK57">
            <v>199.78</v>
          </cell>
          <cell r="BL57">
            <v>1232.73</v>
          </cell>
          <cell r="BM57">
            <v>1142.6199999999999</v>
          </cell>
          <cell r="BN57">
            <v>418.68</v>
          </cell>
          <cell r="BO57">
            <v>436.22</v>
          </cell>
          <cell r="BP57">
            <v>172.96</v>
          </cell>
          <cell r="BQ57">
            <v>172.04</v>
          </cell>
          <cell r="BR57">
            <v>62.97</v>
          </cell>
          <cell r="BS57">
            <v>188.06</v>
          </cell>
          <cell r="BT57">
            <v>266.68</v>
          </cell>
          <cell r="BU57">
            <v>331.8</v>
          </cell>
          <cell r="BV57">
            <v>5.9733999999999998</v>
          </cell>
          <cell r="BW57">
            <v>5.5368000000000004</v>
          </cell>
          <cell r="BX57">
            <v>2.0287999999999999</v>
          </cell>
          <cell r="BY57">
            <v>2.1137999999999999</v>
          </cell>
          <cell r="BZ57">
            <v>0.83809999999999996</v>
          </cell>
          <cell r="CA57">
            <v>0.83360000000000001</v>
          </cell>
          <cell r="CB57">
            <v>0.30509999999999998</v>
          </cell>
          <cell r="CC57">
            <v>0.9113</v>
          </cell>
          <cell r="CD57">
            <v>1.2922</v>
          </cell>
          <cell r="CE57">
            <v>1.6077999999999999</v>
          </cell>
          <cell r="CF57">
            <v>7.7654199999999998</v>
          </cell>
          <cell r="CG57">
            <v>7.1978400000000011</v>
          </cell>
          <cell r="CH57">
            <v>2.6374400000000002</v>
          </cell>
          <cell r="CI57">
            <v>2.7479399999999998</v>
          </cell>
          <cell r="CJ57">
            <v>1.0895299999999999</v>
          </cell>
          <cell r="CK57">
            <v>1.08368</v>
          </cell>
          <cell r="CL57">
            <v>0.39662999999999998</v>
          </cell>
          <cell r="CM57">
            <v>1.18469</v>
          </cell>
          <cell r="CN57">
            <v>1.6798600000000001</v>
          </cell>
          <cell r="CO57">
            <v>2.0901399999999999</v>
          </cell>
          <cell r="CP57">
            <v>1.26</v>
          </cell>
          <cell r="CQ57">
            <v>21</v>
          </cell>
        </row>
        <row r="58">
          <cell r="B58" t="str">
            <v>Залари РБ</v>
          </cell>
          <cell r="C58" t="str">
            <v>Залари ЦРБ</v>
          </cell>
          <cell r="D58">
            <v>132</v>
          </cell>
          <cell r="E58">
            <v>380132</v>
          </cell>
          <cell r="F58">
            <v>1.3</v>
          </cell>
          <cell r="G58">
            <v>72673023.249999985</v>
          </cell>
          <cell r="H58">
            <v>2218542.7675901228</v>
          </cell>
          <cell r="I58">
            <v>2219163.5542430957</v>
          </cell>
          <cell r="J58">
            <v>5556454.4018775718</v>
          </cell>
          <cell r="K58">
            <v>5516736.989142566</v>
          </cell>
          <cell r="L58">
            <v>10542454.368630162</v>
          </cell>
          <cell r="M58">
            <v>10095394.213838845</v>
          </cell>
          <cell r="N58">
            <v>7022008.8255219087</v>
          </cell>
          <cell r="O58">
            <v>15246445.83195065</v>
          </cell>
          <cell r="P58">
            <v>3686438.0742383786</v>
          </cell>
          <cell r="Q58">
            <v>10569384.222966686</v>
          </cell>
          <cell r="R58">
            <v>87780475.000000015</v>
          </cell>
          <cell r="S58">
            <v>2679739.0453530583</v>
          </cell>
          <cell r="T58">
            <v>2680488.8827044531</v>
          </cell>
          <cell r="U58">
            <v>6711544.1865514275</v>
          </cell>
          <cell r="V58">
            <v>6663570.2176736454</v>
          </cell>
          <cell r="W58">
            <v>12734046.428214075</v>
          </cell>
          <cell r="X58">
            <v>11494050.2785265</v>
          </cell>
          <cell r="Y58">
            <v>8481761.7678855192</v>
          </cell>
          <cell r="Z58">
            <v>17915915.525991298</v>
          </cell>
          <cell r="AA58">
            <v>4452784.1383663677</v>
          </cell>
          <cell r="AB58">
            <v>12766574.528733697</v>
          </cell>
          <cell r="AC58">
            <v>86152498.680797279</v>
          </cell>
          <cell r="AD58">
            <v>84974753.87573722</v>
          </cell>
          <cell r="AE58">
            <v>2630040.6163176978</v>
          </cell>
          <cell r="AF58">
            <v>2630776.5471887356</v>
          </cell>
          <cell r="AG58">
            <v>6587071.9163684677</v>
          </cell>
          <cell r="AH58">
            <v>6539987.6725151995</v>
          </cell>
          <cell r="AI58">
            <v>12497880.856852554</v>
          </cell>
          <cell r="AJ58">
            <v>11280881.670528345</v>
          </cell>
          <cell r="AK58">
            <v>8324459.0499036815</v>
          </cell>
          <cell r="AL58">
            <v>17583647.032192986</v>
          </cell>
          <cell r="AM58">
            <v>4370202.8225124497</v>
          </cell>
          <cell r="AN58">
            <v>12529805.691357102</v>
          </cell>
          <cell r="AO58">
            <v>65365195.28902863</v>
          </cell>
          <cell r="AP58">
            <v>2023108.1663982291</v>
          </cell>
          <cell r="AQ58">
            <v>2023674.267068258</v>
          </cell>
          <cell r="AR58">
            <v>5066978.3972065132</v>
          </cell>
          <cell r="AS58">
            <v>5030759.748088615</v>
          </cell>
          <cell r="AT58">
            <v>9613754.5052711945</v>
          </cell>
          <cell r="AU58">
            <v>8677601.2850218043</v>
          </cell>
          <cell r="AV58">
            <v>6403430.0383874467</v>
          </cell>
          <cell r="AW58">
            <v>13525882.332456144</v>
          </cell>
          <cell r="AX58">
            <v>3361694.4788557305</v>
          </cell>
          <cell r="AY58">
            <v>9638312.0702746939</v>
          </cell>
          <cell r="AZ58">
            <v>27463</v>
          </cell>
          <cell r="BA58">
            <v>177</v>
          </cell>
          <cell r="BB58">
            <v>174</v>
          </cell>
          <cell r="BC58">
            <v>889</v>
          </cell>
          <cell r="BD58">
            <v>854</v>
          </cell>
          <cell r="BE58">
            <v>2999</v>
          </cell>
          <cell r="BF58">
            <v>2767</v>
          </cell>
          <cell r="BG58">
            <v>7226</v>
          </cell>
          <cell r="BH58">
            <v>6327</v>
          </cell>
          <cell r="BI58">
            <v>2018</v>
          </cell>
          <cell r="BJ58">
            <v>4032</v>
          </cell>
          <cell r="BK58">
            <v>198.34</v>
          </cell>
          <cell r="BL58">
            <v>952.5</v>
          </cell>
          <cell r="BM58">
            <v>969.19</v>
          </cell>
          <cell r="BN58">
            <v>474.97</v>
          </cell>
          <cell r="BO58">
            <v>490.9</v>
          </cell>
          <cell r="BP58">
            <v>267.14</v>
          </cell>
          <cell r="BQ58">
            <v>261.33999999999997</v>
          </cell>
          <cell r="BR58">
            <v>73.849999999999994</v>
          </cell>
          <cell r="BS58">
            <v>178.15</v>
          </cell>
          <cell r="BT58">
            <v>138.82</v>
          </cell>
          <cell r="BU58">
            <v>199.2</v>
          </cell>
          <cell r="BV58">
            <v>4.6154999999999999</v>
          </cell>
          <cell r="BW58">
            <v>4.6963999999999997</v>
          </cell>
          <cell r="BX58">
            <v>2.3014999999999999</v>
          </cell>
          <cell r="BY58">
            <v>2.3786999999999998</v>
          </cell>
          <cell r="BZ58">
            <v>1.2945</v>
          </cell>
          <cell r="CA58">
            <v>1.2664</v>
          </cell>
          <cell r="CB58">
            <v>0.3579</v>
          </cell>
          <cell r="CC58">
            <v>0.86329999999999996</v>
          </cell>
          <cell r="CD58">
            <v>0.67269999999999996</v>
          </cell>
          <cell r="CE58">
            <v>0.96530000000000005</v>
          </cell>
          <cell r="CF58">
            <v>6.0001500000000005</v>
          </cell>
          <cell r="CG58">
            <v>6.1053199999999999</v>
          </cell>
          <cell r="CH58">
            <v>2.9919500000000001</v>
          </cell>
          <cell r="CI58">
            <v>3.0923099999999999</v>
          </cell>
          <cell r="CJ58">
            <v>1.68285</v>
          </cell>
          <cell r="CK58">
            <v>1.64632</v>
          </cell>
          <cell r="CL58">
            <v>0.46527000000000002</v>
          </cell>
          <cell r="CM58">
            <v>1.12229</v>
          </cell>
          <cell r="CN58">
            <v>0.87451000000000001</v>
          </cell>
          <cell r="CO58">
            <v>1.2548900000000001</v>
          </cell>
          <cell r="CP58">
            <v>1.24</v>
          </cell>
          <cell r="CQ58">
            <v>22</v>
          </cell>
        </row>
        <row r="59">
          <cell r="B59" t="str">
            <v>Иркутск П17</v>
          </cell>
          <cell r="C59" t="str">
            <v>Иркутск П17</v>
          </cell>
          <cell r="D59">
            <v>25</v>
          </cell>
          <cell r="E59">
            <v>380025</v>
          </cell>
          <cell r="F59">
            <v>1.3</v>
          </cell>
          <cell r="G59">
            <v>44128832.179999992</v>
          </cell>
          <cell r="H59">
            <v>1293763.9995052619</v>
          </cell>
          <cell r="I59">
            <v>1393650.9040107804</v>
          </cell>
          <cell r="J59">
            <v>3550328.1479651509</v>
          </cell>
          <cell r="K59">
            <v>3338502.3342022835</v>
          </cell>
          <cell r="L59">
            <v>4119443.3347331192</v>
          </cell>
          <cell r="M59">
            <v>4351704.2957021045</v>
          </cell>
          <cell r="N59">
            <v>4115453.7192287762</v>
          </cell>
          <cell r="O59">
            <v>10395995.544279145</v>
          </cell>
          <cell r="P59">
            <v>2370368.1782160429</v>
          </cell>
          <cell r="Q59">
            <v>9199621.7221573275</v>
          </cell>
          <cell r="R59">
            <v>57548211.999999993</v>
          </cell>
          <cell r="S59">
            <v>1687191.8254669008</v>
          </cell>
          <cell r="T59">
            <v>1817453.8893497644</v>
          </cell>
          <cell r="U59">
            <v>4629967.004231425</v>
          </cell>
          <cell r="V59">
            <v>4353725.9111570688</v>
          </cell>
          <cell r="W59">
            <v>5372147.5651615253</v>
          </cell>
          <cell r="X59">
            <v>5675038.041996412</v>
          </cell>
          <cell r="Y59">
            <v>5366944.7254873207</v>
          </cell>
          <cell r="Z59">
            <v>14057371.133070201</v>
          </cell>
          <cell r="AA59">
            <v>3091186.5032280269</v>
          </cell>
          <cell r="AB59">
            <v>11997185.400851347</v>
          </cell>
          <cell r="AC59">
            <v>55275000.600217603</v>
          </cell>
          <cell r="AD59">
            <v>55755250.104756661</v>
          </cell>
          <cell r="AE59">
            <v>1620546.0764856637</v>
          </cell>
          <cell r="AF59">
            <v>1745662.6597656249</v>
          </cell>
          <cell r="AG59">
            <v>4447078.7196286786</v>
          </cell>
          <cell r="AH59">
            <v>4181749.4234641022</v>
          </cell>
          <cell r="AI59">
            <v>5159942.412959083</v>
          </cell>
          <cell r="AJ59">
            <v>5450868.4158181921</v>
          </cell>
          <cell r="AK59">
            <v>5154945.0906076171</v>
          </cell>
          <cell r="AL59">
            <v>13502091.043557305</v>
          </cell>
          <cell r="AM59">
            <v>2969081.5732261804</v>
          </cell>
          <cell r="AN59">
            <v>11523284.689244213</v>
          </cell>
          <cell r="AO59">
            <v>42888653.926735885</v>
          </cell>
          <cell r="AP59">
            <v>1246573.904988972</v>
          </cell>
          <cell r="AQ59">
            <v>1342817.4305889423</v>
          </cell>
          <cell r="AR59">
            <v>3420829.7843297529</v>
          </cell>
          <cell r="AS59">
            <v>3216730.325741617</v>
          </cell>
          <cell r="AT59">
            <v>3969186.4715069868</v>
          </cell>
          <cell r="AU59">
            <v>4192975.7044755323</v>
          </cell>
          <cell r="AV59">
            <v>3965342.3773904745</v>
          </cell>
          <cell r="AW59">
            <v>10386223.879659465</v>
          </cell>
          <cell r="AX59">
            <v>2283908.902481677</v>
          </cell>
          <cell r="AY59">
            <v>8864065.1455724705</v>
          </cell>
          <cell r="AZ59">
            <v>18158</v>
          </cell>
          <cell r="BA59">
            <v>117</v>
          </cell>
          <cell r="BB59">
            <v>123</v>
          </cell>
          <cell r="BC59">
            <v>582</v>
          </cell>
          <cell r="BD59">
            <v>576</v>
          </cell>
          <cell r="BE59">
            <v>1470</v>
          </cell>
          <cell r="BF59">
            <v>1413</v>
          </cell>
          <cell r="BG59">
            <v>4805</v>
          </cell>
          <cell r="BH59">
            <v>5427</v>
          </cell>
          <cell r="BI59">
            <v>1017</v>
          </cell>
          <cell r="BJ59">
            <v>2628</v>
          </cell>
          <cell r="BK59">
            <v>196.83</v>
          </cell>
          <cell r="BL59">
            <v>887.87</v>
          </cell>
          <cell r="BM59">
            <v>909.77</v>
          </cell>
          <cell r="BN59">
            <v>489.81</v>
          </cell>
          <cell r="BO59">
            <v>465.38</v>
          </cell>
          <cell r="BP59">
            <v>225.01</v>
          </cell>
          <cell r="BQ59">
            <v>247.29</v>
          </cell>
          <cell r="BR59">
            <v>68.77</v>
          </cell>
          <cell r="BS59">
            <v>159.47999999999999</v>
          </cell>
          <cell r="BT59">
            <v>187.14</v>
          </cell>
          <cell r="BU59">
            <v>281.08</v>
          </cell>
          <cell r="BV59">
            <v>4.3022999999999998</v>
          </cell>
          <cell r="BW59">
            <v>4.4084000000000003</v>
          </cell>
          <cell r="BX59">
            <v>2.3734999999999999</v>
          </cell>
          <cell r="BY59">
            <v>2.2551000000000001</v>
          </cell>
          <cell r="BZ59">
            <v>1.0903</v>
          </cell>
          <cell r="CA59">
            <v>1.1982999999999999</v>
          </cell>
          <cell r="CB59">
            <v>0.3332</v>
          </cell>
          <cell r="CC59">
            <v>0.77280000000000004</v>
          </cell>
          <cell r="CD59">
            <v>0.90680000000000005</v>
          </cell>
          <cell r="CE59">
            <v>1.3620000000000001</v>
          </cell>
          <cell r="CF59">
            <v>5.5929900000000004</v>
          </cell>
          <cell r="CG59">
            <v>5.7309200000000002</v>
          </cell>
          <cell r="CH59">
            <v>3.08555</v>
          </cell>
          <cell r="CI59">
            <v>2.9316300000000002</v>
          </cell>
          <cell r="CJ59">
            <v>1.4173900000000001</v>
          </cell>
          <cell r="CK59">
            <v>1.55779</v>
          </cell>
          <cell r="CL59">
            <v>0.43315999999999999</v>
          </cell>
          <cell r="CM59">
            <v>1.0046400000000002</v>
          </cell>
          <cell r="CN59">
            <v>1.1788400000000001</v>
          </cell>
          <cell r="CO59">
            <v>1.7706000000000002</v>
          </cell>
          <cell r="CP59">
            <v>1.24</v>
          </cell>
          <cell r="CQ59">
            <v>22</v>
          </cell>
        </row>
        <row r="60">
          <cell r="B60" t="str">
            <v>Черемхово ГБ1</v>
          </cell>
          <cell r="C60" t="str">
            <v>Черемхово ГБ1</v>
          </cell>
          <cell r="D60">
            <v>157</v>
          </cell>
          <cell r="E60">
            <v>380157</v>
          </cell>
          <cell r="F60">
            <v>1.3</v>
          </cell>
          <cell r="G60">
            <v>221945862.60000002</v>
          </cell>
          <cell r="H60">
            <v>4755445.7031388618</v>
          </cell>
          <cell r="I60">
            <v>4510741.037670658</v>
          </cell>
          <cell r="J60">
            <v>11546049.956492297</v>
          </cell>
          <cell r="K60">
            <v>10446096.997107254</v>
          </cell>
          <cell r="L60">
            <v>23105688.184243061</v>
          </cell>
          <cell r="M60">
            <v>20945947.324262708</v>
          </cell>
          <cell r="N60">
            <v>23332715.129399892</v>
          </cell>
          <cell r="O60">
            <v>54996054.797707215</v>
          </cell>
          <cell r="P60">
            <v>15815721.909109849</v>
          </cell>
          <cell r="Q60">
            <v>52491401.560868226</v>
          </cell>
          <cell r="R60">
            <v>246520402</v>
          </cell>
          <cell r="S60">
            <v>5281983.5102750175</v>
          </cell>
          <cell r="T60">
            <v>5010184.3796410002</v>
          </cell>
          <cell r="U60">
            <v>12824464.684508894</v>
          </cell>
          <cell r="V60">
            <v>11602721.496543333</v>
          </cell>
          <cell r="W60">
            <v>25664022.176127959</v>
          </cell>
          <cell r="X60">
            <v>23965148.0597957</v>
          </cell>
          <cell r="Y60">
            <v>25916186.254021853</v>
          </cell>
          <cell r="Z60">
            <v>61685389.825801603</v>
          </cell>
          <cell r="AA60">
            <v>17566888.056754284</v>
          </cell>
          <cell r="AB60">
            <v>58303413.556530342</v>
          </cell>
          <cell r="AC60">
            <v>236115057.34709877</v>
          </cell>
          <cell r="AD60">
            <v>237360185.83164191</v>
          </cell>
          <cell r="AE60">
            <v>5059037.0181004973</v>
          </cell>
          <cell r="AF60">
            <v>4798710.2183878198</v>
          </cell>
          <cell r="AG60">
            <v>12283158.675153632</v>
          </cell>
          <cell r="AH60">
            <v>11112983.871974802</v>
          </cell>
          <cell r="AI60">
            <v>24580773.107264638</v>
          </cell>
          <cell r="AJ60">
            <v>22953606.527342815</v>
          </cell>
          <cell r="AK60">
            <v>24822293.627390981</v>
          </cell>
          <cell r="AL60">
            <v>59081719.963272199</v>
          </cell>
          <cell r="AM60">
            <v>16825409.772496648</v>
          </cell>
          <cell r="AN60">
            <v>55842493.050257877</v>
          </cell>
          <cell r="AO60">
            <v>182584758.33203223</v>
          </cell>
          <cell r="AP60">
            <v>3891566.9370003822</v>
          </cell>
          <cell r="AQ60">
            <v>3691315.552606015</v>
          </cell>
          <cell r="AR60">
            <v>9448583.5962720234</v>
          </cell>
          <cell r="AS60">
            <v>8548449.1322883088</v>
          </cell>
          <cell r="AT60">
            <v>18908287.005588181</v>
          </cell>
          <cell r="AU60">
            <v>17656620.405648317</v>
          </cell>
          <cell r="AV60">
            <v>19094072.021069985</v>
          </cell>
          <cell r="AW60">
            <v>45447476.894824766</v>
          </cell>
          <cell r="AX60">
            <v>12942622.901920497</v>
          </cell>
          <cell r="AY60">
            <v>42955763.884813748</v>
          </cell>
          <cell r="AZ60">
            <v>77150</v>
          </cell>
          <cell r="BA60">
            <v>492</v>
          </cell>
          <cell r="BB60">
            <v>420</v>
          </cell>
          <cell r="BC60">
            <v>2525</v>
          </cell>
          <cell r="BD60">
            <v>2342</v>
          </cell>
          <cell r="BE60">
            <v>7525</v>
          </cell>
          <cell r="BF60">
            <v>7334</v>
          </cell>
          <cell r="BG60">
            <v>19296</v>
          </cell>
          <cell r="BH60">
            <v>18660</v>
          </cell>
          <cell r="BI60">
            <v>5362</v>
          </cell>
          <cell r="BJ60">
            <v>13194</v>
          </cell>
          <cell r="BK60">
            <v>197.22</v>
          </cell>
          <cell r="BL60">
            <v>659.14</v>
          </cell>
          <cell r="BM60">
            <v>732.4</v>
          </cell>
          <cell r="BN60">
            <v>311.83</v>
          </cell>
          <cell r="BO60">
            <v>304.17</v>
          </cell>
          <cell r="BP60">
            <v>209.39</v>
          </cell>
          <cell r="BQ60">
            <v>200.63</v>
          </cell>
          <cell r="BR60">
            <v>82.46</v>
          </cell>
          <cell r="BS60">
            <v>202.96</v>
          </cell>
          <cell r="BT60">
            <v>201.15</v>
          </cell>
          <cell r="BU60">
            <v>271.31</v>
          </cell>
          <cell r="BV60">
            <v>3.194</v>
          </cell>
          <cell r="BW60">
            <v>3.5489999999999999</v>
          </cell>
          <cell r="BX60">
            <v>1.5109999999999999</v>
          </cell>
          <cell r="BY60">
            <v>1.4739</v>
          </cell>
          <cell r="BZ60">
            <v>1.0145999999999999</v>
          </cell>
          <cell r="CA60">
            <v>0.97219999999999995</v>
          </cell>
          <cell r="CB60">
            <v>0.39960000000000001</v>
          </cell>
          <cell r="CC60">
            <v>0.98350000000000004</v>
          </cell>
          <cell r="CD60">
            <v>0.97470000000000001</v>
          </cell>
          <cell r="CE60">
            <v>1.3147</v>
          </cell>
          <cell r="CF60">
            <v>4.1521999999999997</v>
          </cell>
          <cell r="CG60">
            <v>4.6136999999999997</v>
          </cell>
          <cell r="CH60">
            <v>1.9642999999999999</v>
          </cell>
          <cell r="CI60">
            <v>1.9160699999999999</v>
          </cell>
          <cell r="CJ60">
            <v>1.31898</v>
          </cell>
          <cell r="CK60">
            <v>1.26386</v>
          </cell>
          <cell r="CL60">
            <v>0.51948000000000005</v>
          </cell>
          <cell r="CM60">
            <v>1.2785500000000001</v>
          </cell>
          <cell r="CN60">
            <v>1.26711</v>
          </cell>
          <cell r="CO60">
            <v>1.7091100000000001</v>
          </cell>
          <cell r="CP60">
            <v>1.23</v>
          </cell>
          <cell r="CQ60">
            <v>22</v>
          </cell>
        </row>
        <row r="61">
          <cell r="B61" t="str">
            <v>Тайшет РБ</v>
          </cell>
          <cell r="C61" t="str">
            <v>Тайшет ЦРБ</v>
          </cell>
          <cell r="D61">
            <v>164</v>
          </cell>
          <cell r="E61">
            <v>380164</v>
          </cell>
          <cell r="F61">
            <v>1.3</v>
          </cell>
          <cell r="G61">
            <v>157261032.75</v>
          </cell>
          <cell r="H61">
            <v>3542448.2315721358</v>
          </cell>
          <cell r="I61">
            <v>3392389.8954304974</v>
          </cell>
          <cell r="J61">
            <v>12539837.105049202</v>
          </cell>
          <cell r="K61">
            <v>11712495.873135839</v>
          </cell>
          <cell r="L61">
            <v>19114260.880252186</v>
          </cell>
          <cell r="M61">
            <v>19002510.561234344</v>
          </cell>
          <cell r="N61">
            <v>16416611.026138552</v>
          </cell>
          <cell r="O61">
            <v>33617997.742319189</v>
          </cell>
          <cell r="P61">
            <v>8834583.844702391</v>
          </cell>
          <cell r="Q61">
            <v>29087897.590165634</v>
          </cell>
          <cell r="R61">
            <v>189794276.99999994</v>
          </cell>
          <cell r="S61">
            <v>4275289.2383072693</v>
          </cell>
          <cell r="T61">
            <v>4094187.7097353404</v>
          </cell>
          <cell r="U61">
            <v>15134005.38857002</v>
          </cell>
          <cell r="V61">
            <v>14135508.633223703</v>
          </cell>
          <cell r="W61">
            <v>23068507.568076156</v>
          </cell>
          <cell r="X61">
            <v>22933638.99554028</v>
          </cell>
          <cell r="Y61">
            <v>19812783.663003091</v>
          </cell>
          <cell r="Z61">
            <v>40372692.828707799</v>
          </cell>
          <cell r="AA61">
            <v>10662230.967710409</v>
          </cell>
          <cell r="AB61">
            <v>35105432.007125929</v>
          </cell>
          <cell r="AC61">
            <v>192129616.42291647</v>
          </cell>
          <cell r="AD61">
            <v>191927155.50632852</v>
          </cell>
          <cell r="AE61">
            <v>4327894.8893332472</v>
          </cell>
          <cell r="AF61">
            <v>4144564.9819824127</v>
          </cell>
          <cell r="AG61">
            <v>15320223.013090694</v>
          </cell>
          <cell r="AH61">
            <v>14309440.171602726</v>
          </cell>
          <cell r="AI61">
            <v>23352355.932753541</v>
          </cell>
          <cell r="AJ61">
            <v>23215827.858680874</v>
          </cell>
          <cell r="AK61">
            <v>20056571.702860203</v>
          </cell>
          <cell r="AL61">
            <v>40869461.976136737</v>
          </cell>
          <cell r="AM61">
            <v>10793425.272979876</v>
          </cell>
          <cell r="AN61">
            <v>35537389.706908189</v>
          </cell>
          <cell r="AO61">
            <v>147636273.46640652</v>
          </cell>
          <cell r="AP61">
            <v>3329149.9148717285</v>
          </cell>
          <cell r="AQ61">
            <v>3188126.9092172403</v>
          </cell>
          <cell r="AR61">
            <v>11784786.933146687</v>
          </cell>
          <cell r="AS61">
            <v>11007261.670463635</v>
          </cell>
          <cell r="AT61">
            <v>17963350.717502724</v>
          </cell>
          <cell r="AU61">
            <v>17858329.12206221</v>
          </cell>
          <cell r="AV61">
            <v>15428132.079123233</v>
          </cell>
          <cell r="AW61">
            <v>31438047.673951335</v>
          </cell>
          <cell r="AX61">
            <v>8302634.8253691355</v>
          </cell>
          <cell r="AY61">
            <v>27336453.620698605</v>
          </cell>
          <cell r="AZ61">
            <v>65002</v>
          </cell>
          <cell r="BA61">
            <v>353</v>
          </cell>
          <cell r="BB61">
            <v>408</v>
          </cell>
          <cell r="BC61">
            <v>2116</v>
          </cell>
          <cell r="BD61">
            <v>1993</v>
          </cell>
          <cell r="BE61">
            <v>6747</v>
          </cell>
          <cell r="BF61">
            <v>6579</v>
          </cell>
          <cell r="BG61">
            <v>17935</v>
          </cell>
          <cell r="BH61">
            <v>14926</v>
          </cell>
          <cell r="BI61">
            <v>4102</v>
          </cell>
          <cell r="BJ61">
            <v>9843</v>
          </cell>
          <cell r="BK61">
            <v>189.27</v>
          </cell>
          <cell r="BL61">
            <v>785.92</v>
          </cell>
          <cell r="BM61">
            <v>651.16999999999996</v>
          </cell>
          <cell r="BN61">
            <v>464.11</v>
          </cell>
          <cell r="BO61">
            <v>460.25</v>
          </cell>
          <cell r="BP61">
            <v>221.87</v>
          </cell>
          <cell r="BQ61">
            <v>226.2</v>
          </cell>
          <cell r="BR61">
            <v>71.69</v>
          </cell>
          <cell r="BS61">
            <v>175.52</v>
          </cell>
          <cell r="BT61">
            <v>168.67</v>
          </cell>
          <cell r="BU61">
            <v>231.44</v>
          </cell>
          <cell r="BV61">
            <v>3.8083</v>
          </cell>
          <cell r="BW61">
            <v>3.1554000000000002</v>
          </cell>
          <cell r="BX61">
            <v>2.2488999999999999</v>
          </cell>
          <cell r="BY61">
            <v>2.2302</v>
          </cell>
          <cell r="BZ61">
            <v>1.0750999999999999</v>
          </cell>
          <cell r="CA61">
            <v>1.0961000000000001</v>
          </cell>
          <cell r="CB61">
            <v>0.34739999999999999</v>
          </cell>
          <cell r="CC61">
            <v>0.85050000000000003</v>
          </cell>
          <cell r="CD61">
            <v>0.81730000000000003</v>
          </cell>
          <cell r="CE61">
            <v>1.1214999999999999</v>
          </cell>
          <cell r="CF61">
            <v>4.9507900000000005</v>
          </cell>
          <cell r="CG61">
            <v>4.1020200000000004</v>
          </cell>
          <cell r="CH61">
            <v>2.9235699999999998</v>
          </cell>
          <cell r="CI61">
            <v>2.8992599999999999</v>
          </cell>
          <cell r="CJ61">
            <v>1.3976299999999999</v>
          </cell>
          <cell r="CK61">
            <v>1.4249300000000003</v>
          </cell>
          <cell r="CL61">
            <v>0.45162000000000002</v>
          </cell>
          <cell r="CM61">
            <v>1.10565</v>
          </cell>
          <cell r="CN61">
            <v>1.0624900000000002</v>
          </cell>
          <cell r="CO61">
            <v>1.4579500000000001</v>
          </cell>
          <cell r="CP61">
            <v>1.19</v>
          </cell>
          <cell r="CQ61">
            <v>23</v>
          </cell>
        </row>
        <row r="62">
          <cell r="B62" t="str">
            <v>Иркутск МСЧ  2</v>
          </cell>
          <cell r="C62" t="str">
            <v>Иркутск МСЧ  2</v>
          </cell>
          <cell r="D62">
            <v>19</v>
          </cell>
          <cell r="E62">
            <v>380019</v>
          </cell>
          <cell r="F62">
            <v>1.3</v>
          </cell>
          <cell r="G62">
            <v>59737623.400000006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110999.0158960796</v>
          </cell>
          <cell r="M62">
            <v>136726.26902064946</v>
          </cell>
          <cell r="N62">
            <v>7663341.9103763597</v>
          </cell>
          <cell r="O62">
            <v>21394703.519964185</v>
          </cell>
          <cell r="P62">
            <v>7727564.8313043863</v>
          </cell>
          <cell r="Q62">
            <v>22704287.853438348</v>
          </cell>
          <cell r="R62">
            <v>75456068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140205.5993306835</v>
          </cell>
          <cell r="X62">
            <v>172702.32837231382</v>
          </cell>
          <cell r="Y62">
            <v>9679756.4982574861</v>
          </cell>
          <cell r="Z62">
            <v>27024178.595666341</v>
          </cell>
          <cell r="AA62">
            <v>9760878.0563793276</v>
          </cell>
          <cell r="AB62">
            <v>28678346.921993848</v>
          </cell>
          <cell r="AC62">
            <v>81911956.233879209</v>
          </cell>
          <cell r="AD62">
            <v>81911956.233879209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152201.3433846003</v>
          </cell>
          <cell r="AJ62">
            <v>187478.43530784038</v>
          </cell>
          <cell r="AK62">
            <v>10507939.409722159</v>
          </cell>
          <cell r="AL62">
            <v>29336319.703072209</v>
          </cell>
          <cell r="AM62">
            <v>10596001.585430816</v>
          </cell>
          <cell r="AN62">
            <v>31132015.756961584</v>
          </cell>
          <cell r="AO62">
            <v>63009197.102984004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117077.95644969253</v>
          </cell>
          <cell r="AU62">
            <v>144214.18100603105</v>
          </cell>
          <cell r="AV62">
            <v>8083030.3151708907</v>
          </cell>
          <cell r="AW62">
            <v>22566399.771594007</v>
          </cell>
          <cell r="AX62">
            <v>8150770.4503313964</v>
          </cell>
          <cell r="AY62">
            <v>23947704.428431988</v>
          </cell>
          <cell r="AZ62">
            <v>28346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8860</v>
          </cell>
          <cell r="BH62">
            <v>10670</v>
          </cell>
          <cell r="BI62">
            <v>2503</v>
          </cell>
          <cell r="BJ62">
            <v>6313</v>
          </cell>
          <cell r="BK62">
            <v>185.24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76.03</v>
          </cell>
          <cell r="BS62">
            <v>176.24</v>
          </cell>
          <cell r="BT62">
            <v>271.37</v>
          </cell>
          <cell r="BU62">
            <v>316.12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0.36840000000000001</v>
          </cell>
          <cell r="CC62">
            <v>0.85399999999999998</v>
          </cell>
          <cell r="CD62">
            <v>1.3149999999999999</v>
          </cell>
          <cell r="CE62">
            <v>1.5318000000000001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0.47892000000000001</v>
          </cell>
          <cell r="CM62">
            <v>1.1102000000000001</v>
          </cell>
          <cell r="CN62">
            <v>1.7095</v>
          </cell>
          <cell r="CO62">
            <v>1.9913400000000001</v>
          </cell>
          <cell r="CP62">
            <v>1.1599999999999999</v>
          </cell>
          <cell r="CQ62">
            <v>23</v>
          </cell>
        </row>
        <row r="63">
          <cell r="B63" t="str">
            <v>Иркутск ГКБ8</v>
          </cell>
          <cell r="C63" t="str">
            <v>Иркутск ГКБ8</v>
          </cell>
          <cell r="D63">
            <v>29</v>
          </cell>
          <cell r="E63">
            <v>380029</v>
          </cell>
          <cell r="F63">
            <v>1.3</v>
          </cell>
          <cell r="G63">
            <v>228761635.95000002</v>
          </cell>
          <cell r="H63">
            <v>7957246.8836854771</v>
          </cell>
          <cell r="I63">
            <v>7840892.4308308139</v>
          </cell>
          <cell r="J63">
            <v>21090551.638747897</v>
          </cell>
          <cell r="K63">
            <v>21079112.439546168</v>
          </cell>
          <cell r="L63">
            <v>21541922.12553132</v>
          </cell>
          <cell r="M63">
            <v>20484224.645019956</v>
          </cell>
          <cell r="N63">
            <v>19883686.161731441</v>
          </cell>
          <cell r="O63">
            <v>60670709.69250948</v>
          </cell>
          <cell r="P63">
            <v>10478071.27309465</v>
          </cell>
          <cell r="Q63">
            <v>37735218.659302801</v>
          </cell>
          <cell r="R63">
            <v>375045979</v>
          </cell>
          <cell r="S63">
            <v>13045602.840018151</v>
          </cell>
          <cell r="T63">
            <v>12854844.151391599</v>
          </cell>
          <cell r="U63">
            <v>34577155.186690114</v>
          </cell>
          <cell r="V63">
            <v>34558401.055798493</v>
          </cell>
          <cell r="W63">
            <v>35317159.888109528</v>
          </cell>
          <cell r="X63">
            <v>33583105.200937591</v>
          </cell>
          <cell r="Y63">
            <v>32598545.257322986</v>
          </cell>
          <cell r="Z63">
            <v>99467315.045016408</v>
          </cell>
          <cell r="AA63">
            <v>17178398.302364297</v>
          </cell>
          <cell r="AB63">
            <v>61865452.0723508</v>
          </cell>
          <cell r="AC63">
            <v>304578822.86724281</v>
          </cell>
          <cell r="AD63">
            <v>304578822.86724281</v>
          </cell>
          <cell r="AE63">
            <v>10594472.622265572</v>
          </cell>
          <cell r="AF63">
            <v>10439555.46520528</v>
          </cell>
          <cell r="AG63">
            <v>28080474.967204101</v>
          </cell>
          <cell r="AH63">
            <v>28065244.538321491</v>
          </cell>
          <cell r="AI63">
            <v>28681440.644733869</v>
          </cell>
          <cell r="AJ63">
            <v>27273196.416080896</v>
          </cell>
          <cell r="AK63">
            <v>26473624.828970574</v>
          </cell>
          <cell r="AL63">
            <v>80778462.979271919</v>
          </cell>
          <cell r="AM63">
            <v>13950759.711194662</v>
          </cell>
          <cell r="AN63">
            <v>50241590.69399444</v>
          </cell>
          <cell r="AO63">
            <v>234291402.20557138</v>
          </cell>
          <cell r="AP63">
            <v>8149594.3248196701</v>
          </cell>
          <cell r="AQ63">
            <v>8030427.2809271384</v>
          </cell>
          <cell r="AR63">
            <v>21600365.35938777</v>
          </cell>
          <cell r="AS63">
            <v>21588649.644862685</v>
          </cell>
          <cell r="AT63">
            <v>22062646.649795283</v>
          </cell>
          <cell r="AU63">
            <v>20979381.858523764</v>
          </cell>
          <cell r="AV63">
            <v>20364326.791515827</v>
          </cell>
          <cell r="AW63">
            <v>62137279.21482455</v>
          </cell>
          <cell r="AX63">
            <v>10731353.623995895</v>
          </cell>
          <cell r="AY63">
            <v>38647377.456918798</v>
          </cell>
          <cell r="AZ63">
            <v>106877</v>
          </cell>
          <cell r="BA63">
            <v>855</v>
          </cell>
          <cell r="BB63">
            <v>876</v>
          </cell>
          <cell r="BC63">
            <v>4143</v>
          </cell>
          <cell r="BD63">
            <v>4043</v>
          </cell>
          <cell r="BE63">
            <v>10268</v>
          </cell>
          <cell r="BF63">
            <v>9603</v>
          </cell>
          <cell r="BG63">
            <v>27708</v>
          </cell>
          <cell r="BH63">
            <v>31004</v>
          </cell>
          <cell r="BI63">
            <v>4829</v>
          </cell>
          <cell r="BJ63">
            <v>13548</v>
          </cell>
          <cell r="BK63">
            <v>182.68</v>
          </cell>
          <cell r="BL63">
            <v>794.31</v>
          </cell>
          <cell r="BM63">
            <v>763.93</v>
          </cell>
          <cell r="BN63">
            <v>434.48</v>
          </cell>
          <cell r="BO63">
            <v>444.98</v>
          </cell>
          <cell r="BP63">
            <v>179.06</v>
          </cell>
          <cell r="BQ63">
            <v>182.06</v>
          </cell>
          <cell r="BR63">
            <v>61.25</v>
          </cell>
          <cell r="BS63">
            <v>167.01</v>
          </cell>
          <cell r="BT63">
            <v>185.19</v>
          </cell>
          <cell r="BU63">
            <v>237.72</v>
          </cell>
          <cell r="BV63">
            <v>3.8490000000000002</v>
          </cell>
          <cell r="BW63">
            <v>3.7017000000000002</v>
          </cell>
          <cell r="BX63">
            <v>2.1053000000000002</v>
          </cell>
          <cell r="BY63">
            <v>2.1562000000000001</v>
          </cell>
          <cell r="BZ63">
            <v>0.86770000000000003</v>
          </cell>
          <cell r="CA63">
            <v>0.88219999999999998</v>
          </cell>
          <cell r="CB63">
            <v>0.29680000000000001</v>
          </cell>
          <cell r="CC63">
            <v>0.80930000000000002</v>
          </cell>
          <cell r="CD63">
            <v>0.89739999999999998</v>
          </cell>
          <cell r="CE63">
            <v>1.1518999999999999</v>
          </cell>
          <cell r="CF63">
            <v>5.0037000000000003</v>
          </cell>
          <cell r="CG63">
            <v>4.8122100000000003</v>
          </cell>
          <cell r="CH63">
            <v>2.7368900000000003</v>
          </cell>
          <cell r="CI63">
            <v>2.8030600000000003</v>
          </cell>
          <cell r="CJ63">
            <v>1.1280100000000002</v>
          </cell>
          <cell r="CK63">
            <v>1.14686</v>
          </cell>
          <cell r="CL63">
            <v>0.38584000000000002</v>
          </cell>
          <cell r="CM63">
            <v>1.05209</v>
          </cell>
          <cell r="CN63">
            <v>1.16662</v>
          </cell>
          <cell r="CO63">
            <v>1.4974699999999999</v>
          </cell>
          <cell r="CP63">
            <v>1.1499999999999999</v>
          </cell>
          <cell r="CQ63">
            <v>24</v>
          </cell>
        </row>
        <row r="64">
          <cell r="B64" t="str">
            <v>Ангарск ГДБ1</v>
          </cell>
          <cell r="C64" t="str">
            <v>Ангарск ГДБ1</v>
          </cell>
          <cell r="D64">
            <v>137</v>
          </cell>
          <cell r="E64">
            <v>380137</v>
          </cell>
          <cell r="F64">
            <v>1.3</v>
          </cell>
          <cell r="G64">
            <v>153657883.14999998</v>
          </cell>
          <cell r="H64">
            <v>9061696.4405377042</v>
          </cell>
          <cell r="I64">
            <v>8254449.9241917869</v>
          </cell>
          <cell r="J64">
            <v>31733050.916822996</v>
          </cell>
          <cell r="K64">
            <v>29525113.023715034</v>
          </cell>
          <cell r="L64">
            <v>38154085.766624488</v>
          </cell>
          <cell r="M64">
            <v>36929220.468493201</v>
          </cell>
          <cell r="N64">
            <v>0</v>
          </cell>
          <cell r="O64">
            <v>266.60961479880149</v>
          </cell>
          <cell r="P64">
            <v>0</v>
          </cell>
          <cell r="Q64">
            <v>0</v>
          </cell>
          <cell r="R64">
            <v>187719299.00000006</v>
          </cell>
          <cell r="S64">
            <v>11070406.989194119</v>
          </cell>
          <cell r="T64">
            <v>10084217.754628656</v>
          </cell>
          <cell r="U64">
            <v>38767331.367061861</v>
          </cell>
          <cell r="V64">
            <v>36069958.833788328</v>
          </cell>
          <cell r="W64">
            <v>46611720.058025725</v>
          </cell>
          <cell r="X64">
            <v>45115338.288206771</v>
          </cell>
          <cell r="Y64">
            <v>0</v>
          </cell>
          <cell r="Z64">
            <v>325.70909458536977</v>
          </cell>
          <cell r="AA64">
            <v>0</v>
          </cell>
          <cell r="AB64">
            <v>0</v>
          </cell>
          <cell r="AC64">
            <v>130578808.75775099</v>
          </cell>
          <cell r="AD64">
            <v>130578808.75775097</v>
          </cell>
          <cell r="AE64">
            <v>7700649.6658207122</v>
          </cell>
          <cell r="AF64">
            <v>7014649.7918318566</v>
          </cell>
          <cell r="AG64">
            <v>26966816.814226065</v>
          </cell>
          <cell r="AH64">
            <v>25090506.312071811</v>
          </cell>
          <cell r="AI64">
            <v>32423426.423123203</v>
          </cell>
          <cell r="AJ64">
            <v>31382533.185237344</v>
          </cell>
          <cell r="AK64">
            <v>0</v>
          </cell>
          <cell r="AL64">
            <v>226.56543998986066</v>
          </cell>
          <cell r="AM64">
            <v>0</v>
          </cell>
          <cell r="AN64">
            <v>0</v>
          </cell>
          <cell r="AO64">
            <v>100445237.5059623</v>
          </cell>
          <cell r="AP64">
            <v>5923576.6660159323</v>
          </cell>
          <cell r="AQ64">
            <v>5395884.4552552737</v>
          </cell>
          <cell r="AR64">
            <v>20743705.241712358</v>
          </cell>
          <cell r="AS64">
            <v>19300389.470824469</v>
          </cell>
          <cell r="AT64">
            <v>24941097.248556308</v>
          </cell>
          <cell r="AU64">
            <v>24140410.142490264</v>
          </cell>
          <cell r="AV64">
            <v>0</v>
          </cell>
          <cell r="AW64">
            <v>174.28110768450819</v>
          </cell>
          <cell r="AX64">
            <v>0</v>
          </cell>
          <cell r="AY64">
            <v>0</v>
          </cell>
          <cell r="AZ64">
            <v>45800</v>
          </cell>
          <cell r="BA64">
            <v>1184</v>
          </cell>
          <cell r="BB64">
            <v>1108</v>
          </cell>
          <cell r="BC64">
            <v>5960</v>
          </cell>
          <cell r="BD64">
            <v>5690</v>
          </cell>
          <cell r="BE64">
            <v>16054</v>
          </cell>
          <cell r="BF64">
            <v>15644</v>
          </cell>
          <cell r="BG64">
            <v>135</v>
          </cell>
          <cell r="BH64">
            <v>25</v>
          </cell>
          <cell r="BI64">
            <v>0</v>
          </cell>
          <cell r="BJ64">
            <v>0</v>
          </cell>
          <cell r="BK64">
            <v>182.76</v>
          </cell>
          <cell r="BL64">
            <v>416.92</v>
          </cell>
          <cell r="BM64">
            <v>405.83</v>
          </cell>
          <cell r="BN64">
            <v>290.04000000000002</v>
          </cell>
          <cell r="BO64">
            <v>282.67</v>
          </cell>
          <cell r="BP64">
            <v>129.46</v>
          </cell>
          <cell r="BQ64">
            <v>128.59</v>
          </cell>
          <cell r="BR64">
            <v>0</v>
          </cell>
          <cell r="BS64">
            <v>0.57999999999999996</v>
          </cell>
          <cell r="BT64">
            <v>0</v>
          </cell>
          <cell r="BU64">
            <v>0</v>
          </cell>
          <cell r="BV64">
            <v>2.0203000000000002</v>
          </cell>
          <cell r="BW64">
            <v>1.9664999999999999</v>
          </cell>
          <cell r="BX64">
            <v>1.4054</v>
          </cell>
          <cell r="BY64">
            <v>1.3696999999999999</v>
          </cell>
          <cell r="BZ64">
            <v>0.62729999999999997</v>
          </cell>
          <cell r="CA64">
            <v>0.62309999999999999</v>
          </cell>
          <cell r="CB64">
            <v>0</v>
          </cell>
          <cell r="CC64">
            <v>2.8E-3</v>
          </cell>
          <cell r="CD64">
            <v>0</v>
          </cell>
          <cell r="CE64">
            <v>0</v>
          </cell>
          <cell r="CF64">
            <v>2.6263900000000002</v>
          </cell>
          <cell r="CG64">
            <v>2.5564499999999999</v>
          </cell>
          <cell r="CH64">
            <v>1.8270200000000001</v>
          </cell>
          <cell r="CI64">
            <v>1.78061</v>
          </cell>
          <cell r="CJ64">
            <v>0.81548999999999994</v>
          </cell>
          <cell r="CK64">
            <v>0.81003000000000003</v>
          </cell>
          <cell r="CL64">
            <v>0</v>
          </cell>
          <cell r="CM64">
            <v>3.64E-3</v>
          </cell>
          <cell r="CN64">
            <v>0</v>
          </cell>
          <cell r="CO64">
            <v>0</v>
          </cell>
          <cell r="CP64">
            <v>1.1399999999999999</v>
          </cell>
          <cell r="CQ64">
            <v>24</v>
          </cell>
        </row>
        <row r="65">
          <cell r="B65" t="str">
            <v>Слюдянка РБ</v>
          </cell>
          <cell r="C65" t="str">
            <v>Слюдянка ЦРБ</v>
          </cell>
          <cell r="D65">
            <v>99</v>
          </cell>
          <cell r="E65">
            <v>380099</v>
          </cell>
          <cell r="F65">
            <v>1.3</v>
          </cell>
          <cell r="G65">
            <v>83382768.439999998</v>
          </cell>
          <cell r="H65">
            <v>2503547.3710724241</v>
          </cell>
          <cell r="I65">
            <v>2674107.0530337137</v>
          </cell>
          <cell r="J65">
            <v>7820306.8783602016</v>
          </cell>
          <cell r="K65">
            <v>7661581.7207225086</v>
          </cell>
          <cell r="L65">
            <v>11097181.473216185</v>
          </cell>
          <cell r="M65">
            <v>11530463.202060953</v>
          </cell>
          <cell r="N65">
            <v>5943371.821772771</v>
          </cell>
          <cell r="O65">
            <v>15388762.19268644</v>
          </cell>
          <cell r="P65">
            <v>4067232.4044778734</v>
          </cell>
          <cell r="Q65">
            <v>14696214.322596926</v>
          </cell>
          <cell r="R65">
            <v>100849407</v>
          </cell>
          <cell r="S65">
            <v>3027978.9516792269</v>
          </cell>
          <cell r="T65">
            <v>3234266.6908094282</v>
          </cell>
          <cell r="U65">
            <v>9458468.7699372265</v>
          </cell>
          <cell r="V65">
            <v>9266494.5968170185</v>
          </cell>
          <cell r="W65">
            <v>13421767.972966079</v>
          </cell>
          <cell r="X65">
            <v>13945811.564171284</v>
          </cell>
          <cell r="Y65">
            <v>7188361.996370933</v>
          </cell>
          <cell r="Z65">
            <v>18612329.269364413</v>
          </cell>
          <cell r="AA65">
            <v>4919217.5289542079</v>
          </cell>
          <cell r="AB65">
            <v>17774709.658930182</v>
          </cell>
          <cell r="AC65">
            <v>96187628.70638445</v>
          </cell>
          <cell r="AD65">
            <v>96187628.70638445</v>
          </cell>
          <cell r="AE65">
            <v>2888010.1906287731</v>
          </cell>
          <cell r="AF65">
            <v>3084762.2494498556</v>
          </cell>
          <cell r="AG65">
            <v>9021249.6953368764</v>
          </cell>
          <cell r="AH65">
            <v>8838149.5558853708</v>
          </cell>
          <cell r="AI65">
            <v>12801344.824634451</v>
          </cell>
          <cell r="AJ65">
            <v>13301164.425723495</v>
          </cell>
          <cell r="AK65">
            <v>6856078.932759732</v>
          </cell>
          <cell r="AL65">
            <v>17751971.681128439</v>
          </cell>
          <cell r="AM65">
            <v>4691825.9935924597</v>
          </cell>
          <cell r="AN65">
            <v>16953071.157244999</v>
          </cell>
          <cell r="AO65">
            <v>73990483.620295733</v>
          </cell>
          <cell r="AP65">
            <v>2221546.3004836715</v>
          </cell>
          <cell r="AQ65">
            <v>2372894.0380383506</v>
          </cell>
          <cell r="AR65">
            <v>6939422.8425668282</v>
          </cell>
          <cell r="AS65">
            <v>6798576.5814502854</v>
          </cell>
          <cell r="AT65">
            <v>9847188.3266418856</v>
          </cell>
          <cell r="AU65">
            <v>10231664.942864226</v>
          </cell>
          <cell r="AV65">
            <v>5273906.8713536402</v>
          </cell>
          <cell r="AW65">
            <v>13655362.83163726</v>
          </cell>
          <cell r="AX65">
            <v>3609096.9181480459</v>
          </cell>
          <cell r="AY65">
            <v>13040823.967111537</v>
          </cell>
          <cell r="AZ65">
            <v>34799</v>
          </cell>
          <cell r="BA65">
            <v>203</v>
          </cell>
          <cell r="BB65">
            <v>239</v>
          </cell>
          <cell r="BC65">
            <v>1128</v>
          </cell>
          <cell r="BD65">
            <v>1115</v>
          </cell>
          <cell r="BE65">
            <v>3577</v>
          </cell>
          <cell r="BF65">
            <v>3572</v>
          </cell>
          <cell r="BG65">
            <v>7891</v>
          </cell>
          <cell r="BH65">
            <v>8393</v>
          </cell>
          <cell r="BI65">
            <v>2440</v>
          </cell>
          <cell r="BJ65">
            <v>6241</v>
          </cell>
          <cell r="BK65">
            <v>177.19</v>
          </cell>
          <cell r="BL65">
            <v>911.96</v>
          </cell>
          <cell r="BM65">
            <v>827.37</v>
          </cell>
          <cell r="BN65">
            <v>512.66</v>
          </cell>
          <cell r="BO65">
            <v>508.11</v>
          </cell>
          <cell r="BP65">
            <v>229.41</v>
          </cell>
          <cell r="BQ65">
            <v>238.7</v>
          </cell>
          <cell r="BR65">
            <v>55.7</v>
          </cell>
          <cell r="BS65">
            <v>135.58000000000001</v>
          </cell>
          <cell r="BT65">
            <v>123.26</v>
          </cell>
          <cell r="BU65">
            <v>174.13</v>
          </cell>
          <cell r="BV65">
            <v>4.4191000000000003</v>
          </cell>
          <cell r="BW65">
            <v>4.0091999999999999</v>
          </cell>
          <cell r="BX65">
            <v>2.4842</v>
          </cell>
          <cell r="BY65">
            <v>2.4621</v>
          </cell>
          <cell r="BZ65">
            <v>1.1115999999999999</v>
          </cell>
          <cell r="CA65">
            <v>1.1567000000000001</v>
          </cell>
          <cell r="CB65">
            <v>0.26989999999999997</v>
          </cell>
          <cell r="CC65">
            <v>0.65700000000000003</v>
          </cell>
          <cell r="CD65">
            <v>0.59730000000000005</v>
          </cell>
          <cell r="CE65">
            <v>0.84379999999999999</v>
          </cell>
          <cell r="CF65">
            <v>5.7448300000000003</v>
          </cell>
          <cell r="CG65">
            <v>5.2119600000000004</v>
          </cell>
          <cell r="CH65">
            <v>3.22946</v>
          </cell>
          <cell r="CI65">
            <v>3.2007300000000001</v>
          </cell>
          <cell r="CJ65">
            <v>1.4450799999999999</v>
          </cell>
          <cell r="CK65">
            <v>1.5037100000000001</v>
          </cell>
          <cell r="CL65">
            <v>0.35086999999999996</v>
          </cell>
          <cell r="CM65">
            <v>0.85410000000000008</v>
          </cell>
          <cell r="CN65">
            <v>0.77649000000000012</v>
          </cell>
          <cell r="CO65">
            <v>1.09694</v>
          </cell>
          <cell r="CP65">
            <v>1.1000000000000001</v>
          </cell>
          <cell r="CQ65">
            <v>25</v>
          </cell>
        </row>
        <row r="66">
          <cell r="B66" t="str">
            <v>Усолье ГБ</v>
          </cell>
          <cell r="C66" t="str">
            <v>Усолье ГБ</v>
          </cell>
          <cell r="D66">
            <v>177</v>
          </cell>
          <cell r="E66">
            <v>380177</v>
          </cell>
          <cell r="F66">
            <v>1.3</v>
          </cell>
          <cell r="G66">
            <v>273217092.86000007</v>
          </cell>
          <cell r="H66">
            <v>6315514.5462555122</v>
          </cell>
          <cell r="I66">
            <v>5784673.0471018152</v>
          </cell>
          <cell r="J66">
            <v>23170418.684966654</v>
          </cell>
          <cell r="K66">
            <v>21585335.17784616</v>
          </cell>
          <cell r="L66">
            <v>33938366.18979457</v>
          </cell>
          <cell r="M66">
            <v>30965307.981500335</v>
          </cell>
          <cell r="N66">
            <v>23898600.148511976</v>
          </cell>
          <cell r="O66">
            <v>55170932.776498146</v>
          </cell>
          <cell r="P66">
            <v>15182512.086960545</v>
          </cell>
          <cell r="Q66">
            <v>57205432.220564358</v>
          </cell>
          <cell r="R66">
            <v>328469953</v>
          </cell>
          <cell r="S66">
            <v>7592704.9236350032</v>
          </cell>
          <cell r="T66">
            <v>6954511.0227621486</v>
          </cell>
          <cell r="U66">
            <v>27856186.656451918</v>
          </cell>
          <cell r="V66">
            <v>25950550.740211006</v>
          </cell>
          <cell r="W66">
            <v>40801742.784705102</v>
          </cell>
          <cell r="X66">
            <v>37227441.19280187</v>
          </cell>
          <cell r="Y66">
            <v>28731628.703662213</v>
          </cell>
          <cell r="Z66">
            <v>66328184.325379841</v>
          </cell>
          <cell r="AA66">
            <v>18252880.811455175</v>
          </cell>
          <cell r="AB66">
            <v>68774121.838935718</v>
          </cell>
          <cell r="AC66">
            <v>329663277.19593787</v>
          </cell>
          <cell r="AD66">
            <v>329663277.19593787</v>
          </cell>
          <cell r="AE66">
            <v>7620289.0555022806</v>
          </cell>
          <cell r="AF66">
            <v>6979776.6100665033</v>
          </cell>
          <cell r="AG66">
            <v>27957387.57677995</v>
          </cell>
          <cell r="AH66">
            <v>26044828.526697636</v>
          </cell>
          <cell r="AI66">
            <v>40949974.628917113</v>
          </cell>
          <cell r="AJ66">
            <v>37362687.677061647</v>
          </cell>
          <cell r="AK66">
            <v>28836010.085909322</v>
          </cell>
          <cell r="AL66">
            <v>66569153.176579766</v>
          </cell>
          <cell r="AM66">
            <v>18319193.130493622</v>
          </cell>
          <cell r="AN66">
            <v>69023976.727930039</v>
          </cell>
          <cell r="AO66">
            <v>253587136.30456758</v>
          </cell>
          <cell r="AP66">
            <v>5861760.811924831</v>
          </cell>
          <cell r="AQ66">
            <v>5369058.9308203869</v>
          </cell>
          <cell r="AR66">
            <v>21505682.751369193</v>
          </cell>
          <cell r="AS66">
            <v>20034483.482075103</v>
          </cell>
          <cell r="AT66">
            <v>31499980.483782392</v>
          </cell>
          <cell r="AU66">
            <v>28740528.982355114</v>
          </cell>
          <cell r="AV66">
            <v>22181546.219930246</v>
          </cell>
          <cell r="AW66">
            <v>51207040.905061357</v>
          </cell>
          <cell r="AX66">
            <v>14091687.023456631</v>
          </cell>
          <cell r="AY66">
            <v>53095366.713792339</v>
          </cell>
          <cell r="AZ66">
            <v>121420</v>
          </cell>
          <cell r="BA66">
            <v>681</v>
          </cell>
          <cell r="BB66">
            <v>642</v>
          </cell>
          <cell r="BC66">
            <v>3595</v>
          </cell>
          <cell r="BD66">
            <v>3429</v>
          </cell>
          <cell r="BE66">
            <v>10865</v>
          </cell>
          <cell r="BF66">
            <v>10365</v>
          </cell>
          <cell r="BG66">
            <v>31155</v>
          </cell>
          <cell r="BH66">
            <v>30030</v>
          </cell>
          <cell r="BI66">
            <v>8242</v>
          </cell>
          <cell r="BJ66">
            <v>22416</v>
          </cell>
          <cell r="BK66">
            <v>174.04</v>
          </cell>
          <cell r="BL66">
            <v>717.3</v>
          </cell>
          <cell r="BM66">
            <v>696.92</v>
          </cell>
          <cell r="BN66">
            <v>498.51</v>
          </cell>
          <cell r="BO66">
            <v>486.89</v>
          </cell>
          <cell r="BP66">
            <v>241.6</v>
          </cell>
          <cell r="BQ66">
            <v>231.07</v>
          </cell>
          <cell r="BR66">
            <v>59.33</v>
          </cell>
          <cell r="BS66">
            <v>142.1</v>
          </cell>
          <cell r="BT66">
            <v>142.47999999999999</v>
          </cell>
          <cell r="BU66">
            <v>197.39</v>
          </cell>
          <cell r="BV66">
            <v>3.4758</v>
          </cell>
          <cell r="BW66">
            <v>3.3769999999999998</v>
          </cell>
          <cell r="BX66">
            <v>2.4156</v>
          </cell>
          <cell r="BY66">
            <v>2.3593000000000002</v>
          </cell>
          <cell r="BZ66">
            <v>1.1707000000000001</v>
          </cell>
          <cell r="CA66">
            <v>1.1196999999999999</v>
          </cell>
          <cell r="CB66">
            <v>0.28749999999999998</v>
          </cell>
          <cell r="CC66">
            <v>0.68859999999999999</v>
          </cell>
          <cell r="CD66">
            <v>0.69040000000000001</v>
          </cell>
          <cell r="CE66">
            <v>0.95650000000000002</v>
          </cell>
          <cell r="CF66">
            <v>4.5185399999999998</v>
          </cell>
          <cell r="CG66">
            <v>4.3900999999999994</v>
          </cell>
          <cell r="CH66">
            <v>3.1402800000000002</v>
          </cell>
          <cell r="CI66">
            <v>3.0670900000000003</v>
          </cell>
          <cell r="CJ66">
            <v>1.5219100000000001</v>
          </cell>
          <cell r="CK66">
            <v>1.4556099999999998</v>
          </cell>
          <cell r="CL66">
            <v>0.37374999999999997</v>
          </cell>
          <cell r="CM66">
            <v>0.89517999999999998</v>
          </cell>
          <cell r="CN66">
            <v>0.8975200000000001</v>
          </cell>
          <cell r="CO66">
            <v>1.2434500000000002</v>
          </cell>
          <cell r="CP66">
            <v>1.0900000000000001</v>
          </cell>
          <cell r="CQ66">
            <v>25</v>
          </cell>
        </row>
        <row r="67">
          <cell r="B67" t="str">
            <v>Иркутск П6</v>
          </cell>
          <cell r="C67" t="str">
            <v>Иркутск П6</v>
          </cell>
          <cell r="D67">
            <v>10</v>
          </cell>
          <cell r="E67">
            <v>380010</v>
          </cell>
          <cell r="F67">
            <v>1.3</v>
          </cell>
          <cell r="G67">
            <v>81176832.340000004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309142.69335191621</v>
          </cell>
          <cell r="M67">
            <v>331515.92550244834</v>
          </cell>
          <cell r="N67">
            <v>11678249.825399898</v>
          </cell>
          <cell r="O67">
            <v>32202866.405405354</v>
          </cell>
          <cell r="P67">
            <v>8417718.823529752</v>
          </cell>
          <cell r="Q67">
            <v>28237338.666810639</v>
          </cell>
          <cell r="R67">
            <v>114719278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436881.13416113157</v>
          </cell>
          <cell r="X67">
            <v>468499.03504306485</v>
          </cell>
          <cell r="Y67">
            <v>16503728.337935565</v>
          </cell>
          <cell r="Z67">
            <v>45509161.629828595</v>
          </cell>
          <cell r="AA67">
            <v>11895938.755009845</v>
          </cell>
          <cell r="AB67">
            <v>39905069.108021796</v>
          </cell>
          <cell r="AC67">
            <v>112778359.95351389</v>
          </cell>
          <cell r="AD67">
            <v>112778359.95351389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429489.60858456144</v>
          </cell>
          <cell r="AJ67">
            <v>460572.57100206544</v>
          </cell>
          <cell r="AK67">
            <v>16224504.263971264</v>
          </cell>
          <cell r="AL67">
            <v>44739199.03393615</v>
          </cell>
          <cell r="AM67">
            <v>11694673.173391627</v>
          </cell>
          <cell r="AN67">
            <v>39229921.302628227</v>
          </cell>
          <cell r="AO67">
            <v>86752584.579626068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330376.62198812416</v>
          </cell>
          <cell r="AU67">
            <v>354286.59307851188</v>
          </cell>
          <cell r="AV67">
            <v>12480387.895362509</v>
          </cell>
          <cell r="AW67">
            <v>34414768.48764319</v>
          </cell>
          <cell r="AX67">
            <v>8995902.4410704821</v>
          </cell>
          <cell r="AY67">
            <v>30176862.540483251</v>
          </cell>
          <cell r="AZ67">
            <v>42284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14782</v>
          </cell>
          <cell r="BH67">
            <v>15749</v>
          </cell>
          <cell r="BI67">
            <v>3285</v>
          </cell>
          <cell r="BJ67">
            <v>8468</v>
          </cell>
          <cell r="BK67">
            <v>170.97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70.36</v>
          </cell>
          <cell r="BS67">
            <v>182.1</v>
          </cell>
          <cell r="BT67">
            <v>228.21</v>
          </cell>
          <cell r="BU67">
            <v>296.97000000000003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0.34089999999999998</v>
          </cell>
          <cell r="CC67">
            <v>0.88239999999999996</v>
          </cell>
          <cell r="CD67">
            <v>1.1057999999999999</v>
          </cell>
          <cell r="CE67">
            <v>1.4390000000000001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0.44317000000000001</v>
          </cell>
          <cell r="CM67">
            <v>1.1471199999999999</v>
          </cell>
          <cell r="CN67">
            <v>1.4375399999999998</v>
          </cell>
          <cell r="CO67">
            <v>1.8707</v>
          </cell>
          <cell r="CP67">
            <v>1.07</v>
          </cell>
          <cell r="CQ67">
            <v>26</v>
          </cell>
        </row>
        <row r="68">
          <cell r="B68" t="str">
            <v>Братск ГБ5</v>
          </cell>
          <cell r="C68" t="str">
            <v>Братск ГБ5</v>
          </cell>
          <cell r="D68">
            <v>121</v>
          </cell>
          <cell r="E68">
            <v>380121</v>
          </cell>
          <cell r="F68">
            <v>1.5327999999999999</v>
          </cell>
          <cell r="G68">
            <v>96907054.479999989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111192.75183824832</v>
          </cell>
          <cell r="M68">
            <v>101900.9723332353</v>
          </cell>
          <cell r="N68">
            <v>21496040.45525898</v>
          </cell>
          <cell r="O68">
            <v>24279344.641015563</v>
          </cell>
          <cell r="P68">
            <v>14700502.830524463</v>
          </cell>
          <cell r="Q68">
            <v>36218072.8290295</v>
          </cell>
          <cell r="R68">
            <v>115930825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133020.93974271827</v>
          </cell>
          <cell r="X68">
            <v>121905.09611797403</v>
          </cell>
          <cell r="Y68">
            <v>25715916.323985141</v>
          </cell>
          <cell r="Z68">
            <v>29045609.422306564</v>
          </cell>
          <cell r="AA68">
            <v>17586350.448916629</v>
          </cell>
          <cell r="AB68">
            <v>43328022.768930979</v>
          </cell>
          <cell r="AC68">
            <v>120950747.08844249</v>
          </cell>
          <cell r="AD68">
            <v>120950747.08844247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138780.88110119518</v>
          </cell>
          <cell r="AJ68">
            <v>127183.71019405191</v>
          </cell>
          <cell r="AK68">
            <v>26829441.535069525</v>
          </cell>
          <cell r="AL68">
            <v>30303313.715459913</v>
          </cell>
          <cell r="AM68">
            <v>18347857.227408085</v>
          </cell>
          <cell r="AN68">
            <v>45204170.019209713</v>
          </cell>
          <cell r="AO68">
            <v>78908368.403211445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90540.762722596017</v>
          </cell>
          <cell r="AU68">
            <v>82974.758738290649</v>
          </cell>
          <cell r="AV68">
            <v>17503550.062023439</v>
          </cell>
          <cell r="AW68">
            <v>19769907.173447229</v>
          </cell>
          <cell r="AX68">
            <v>11970157.376962477</v>
          </cell>
          <cell r="AY68">
            <v>29491238.269317403</v>
          </cell>
          <cell r="AZ68">
            <v>46541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16226</v>
          </cell>
          <cell r="BH68">
            <v>15349</v>
          </cell>
          <cell r="BI68">
            <v>4303</v>
          </cell>
          <cell r="BJ68">
            <v>10663</v>
          </cell>
          <cell r="BK68">
            <v>141.29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89.89</v>
          </cell>
          <cell r="BS68">
            <v>107.34</v>
          </cell>
          <cell r="BT68">
            <v>231.82</v>
          </cell>
          <cell r="BU68">
            <v>230.48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0.43559999999999999</v>
          </cell>
          <cell r="CC68">
            <v>0.52010000000000001</v>
          </cell>
          <cell r="CD68">
            <v>1.1233</v>
          </cell>
          <cell r="CE68">
            <v>1.1168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0.66768768000000001</v>
          </cell>
          <cell r="CM68">
            <v>0.79720928000000002</v>
          </cell>
          <cell r="CN68">
            <v>1.7217942399999999</v>
          </cell>
          <cell r="CO68">
            <v>1.7118310399999999</v>
          </cell>
          <cell r="CP68">
            <v>1.06</v>
          </cell>
          <cell r="CQ68">
            <v>26</v>
          </cell>
        </row>
        <row r="69">
          <cell r="B69" t="str">
            <v>Саянск ГБ</v>
          </cell>
          <cell r="C69" t="str">
            <v>Саянск ГБ</v>
          </cell>
          <cell r="D69">
            <v>154</v>
          </cell>
          <cell r="E69">
            <v>380154</v>
          </cell>
          <cell r="F69">
            <v>1.3</v>
          </cell>
          <cell r="G69">
            <v>104975631.88999999</v>
          </cell>
          <cell r="H69">
            <v>1311603.2350286827</v>
          </cell>
          <cell r="I69">
            <v>1196203.695651876</v>
          </cell>
          <cell r="J69">
            <v>6951210.2987259356</v>
          </cell>
          <cell r="K69">
            <v>6519547.0934310546</v>
          </cell>
          <cell r="L69">
            <v>16487321.733202633</v>
          </cell>
          <cell r="M69">
            <v>16431520.470200971</v>
          </cell>
          <cell r="N69">
            <v>9650279.9786502291</v>
          </cell>
          <cell r="O69">
            <v>19327191.06479666</v>
          </cell>
          <cell r="P69">
            <v>6321445.4819469033</v>
          </cell>
          <cell r="Q69">
            <v>20779308.838365056</v>
          </cell>
          <cell r="R69">
            <v>114726221.00000001</v>
          </cell>
          <cell r="S69">
            <v>1433430.5961967725</v>
          </cell>
          <cell r="T69">
            <v>1307312.2502580239</v>
          </cell>
          <cell r="U69">
            <v>7596868.6693380745</v>
          </cell>
          <cell r="V69">
            <v>7125110.7251694473</v>
          </cell>
          <cell r="W69">
            <v>18018735.232225791</v>
          </cell>
          <cell r="X69">
            <v>17957750.907426342</v>
          </cell>
          <cell r="Y69">
            <v>10546639.573483415</v>
          </cell>
          <cell r="Z69">
            <v>21122383.866501033</v>
          </cell>
          <cell r="AA69">
            <v>6908608.5822397238</v>
          </cell>
          <cell r="AB69">
            <v>22709380.597161394</v>
          </cell>
          <cell r="AC69">
            <v>109766904.30995108</v>
          </cell>
          <cell r="AD69">
            <v>109766904.3099511</v>
          </cell>
          <cell r="AE69">
            <v>1371467.1128903239</v>
          </cell>
          <cell r="AF69">
            <v>1250800.535627329</v>
          </cell>
          <cell r="AG69">
            <v>7268475.7591945585</v>
          </cell>
          <cell r="AH69">
            <v>6817110.6862090472</v>
          </cell>
          <cell r="AI69">
            <v>17239832.087052464</v>
          </cell>
          <cell r="AJ69">
            <v>17181483.956291076</v>
          </cell>
          <cell r="AK69">
            <v>10090735.72513207</v>
          </cell>
          <cell r="AL69">
            <v>20209318.048332416</v>
          </cell>
          <cell r="AM69">
            <v>6609967.3688512277</v>
          </cell>
          <cell r="AN69">
            <v>21727713.030370574</v>
          </cell>
          <cell r="AO69">
            <v>84436080.238423914</v>
          </cell>
          <cell r="AP69">
            <v>1054974.7022233261</v>
          </cell>
          <cell r="AQ69">
            <v>962154.25817486842</v>
          </cell>
          <cell r="AR69">
            <v>5591135.1993804295</v>
          </cell>
          <cell r="AS69">
            <v>5243931.2970838826</v>
          </cell>
          <cell r="AT69">
            <v>13261409.297732664</v>
          </cell>
          <cell r="AU69">
            <v>13216526.120223904</v>
          </cell>
          <cell r="AV69">
            <v>7762104.4039477464</v>
          </cell>
          <cell r="AW69">
            <v>15545629.267948011</v>
          </cell>
          <cell r="AX69">
            <v>5084590.2837317139</v>
          </cell>
          <cell r="AY69">
            <v>16713625.407977365</v>
          </cell>
          <cell r="AZ69">
            <v>41712</v>
          </cell>
          <cell r="BA69">
            <v>219</v>
          </cell>
          <cell r="BB69">
            <v>198</v>
          </cell>
          <cell r="BC69">
            <v>1170</v>
          </cell>
          <cell r="BD69">
            <v>1061</v>
          </cell>
          <cell r="BE69">
            <v>3784</v>
          </cell>
          <cell r="BF69">
            <v>3465</v>
          </cell>
          <cell r="BG69">
            <v>10578</v>
          </cell>
          <cell r="BH69">
            <v>9765</v>
          </cell>
          <cell r="BI69">
            <v>3474</v>
          </cell>
          <cell r="BJ69">
            <v>7998</v>
          </cell>
          <cell r="BK69">
            <v>168.69</v>
          </cell>
          <cell r="BL69">
            <v>401.44</v>
          </cell>
          <cell r="BM69">
            <v>404.95</v>
          </cell>
          <cell r="BN69">
            <v>398.23</v>
          </cell>
          <cell r="BO69">
            <v>411.87</v>
          </cell>
          <cell r="BP69">
            <v>292.05</v>
          </cell>
          <cell r="BQ69">
            <v>317.86</v>
          </cell>
          <cell r="BR69">
            <v>61.15</v>
          </cell>
          <cell r="BS69">
            <v>132.66</v>
          </cell>
          <cell r="BT69">
            <v>121.97</v>
          </cell>
          <cell r="BU69">
            <v>174.14</v>
          </cell>
          <cell r="BV69">
            <v>1.9452</v>
          </cell>
          <cell r="BW69">
            <v>1.9622999999999999</v>
          </cell>
          <cell r="BX69">
            <v>1.9297</v>
          </cell>
          <cell r="BY69">
            <v>1.9958</v>
          </cell>
          <cell r="BZ69">
            <v>1.4152</v>
          </cell>
          <cell r="CA69">
            <v>1.5402</v>
          </cell>
          <cell r="CB69">
            <v>0.29630000000000001</v>
          </cell>
          <cell r="CC69">
            <v>0.64280000000000004</v>
          </cell>
          <cell r="CD69">
            <v>0.59099999999999997</v>
          </cell>
          <cell r="CE69">
            <v>0.84379999999999999</v>
          </cell>
          <cell r="CF69">
            <v>2.5287600000000001</v>
          </cell>
          <cell r="CG69">
            <v>2.5509900000000001</v>
          </cell>
          <cell r="CH69">
            <v>2.50861</v>
          </cell>
          <cell r="CI69">
            <v>2.5945400000000003</v>
          </cell>
          <cell r="CJ69">
            <v>1.8397600000000001</v>
          </cell>
          <cell r="CK69">
            <v>2.0022600000000002</v>
          </cell>
          <cell r="CL69">
            <v>0.38519000000000003</v>
          </cell>
          <cell r="CM69">
            <v>0.83564000000000005</v>
          </cell>
          <cell r="CN69">
            <v>0.76829999999999998</v>
          </cell>
          <cell r="CO69">
            <v>1.09694</v>
          </cell>
          <cell r="CP69">
            <v>1.06</v>
          </cell>
          <cell r="CQ69">
            <v>27</v>
          </cell>
        </row>
        <row r="70">
          <cell r="B70" t="str">
            <v>Тулун ГБ</v>
          </cell>
          <cell r="C70" t="str">
            <v>Тулун ГБ</v>
          </cell>
          <cell r="D70">
            <v>165</v>
          </cell>
          <cell r="E70">
            <v>380165</v>
          </cell>
          <cell r="F70">
            <v>1.3</v>
          </cell>
          <cell r="G70">
            <v>158002107.77999997</v>
          </cell>
          <cell r="H70">
            <v>6089039.2637522537</v>
          </cell>
          <cell r="I70">
            <v>6062095.7237585569</v>
          </cell>
          <cell r="J70">
            <v>13331794.644095043</v>
          </cell>
          <cell r="K70">
            <v>12415606.174789255</v>
          </cell>
          <cell r="L70">
            <v>20573881.510466486</v>
          </cell>
          <cell r="M70">
            <v>19946127.034520987</v>
          </cell>
          <cell r="N70">
            <v>14252020.67302976</v>
          </cell>
          <cell r="O70">
            <v>32112948.93403272</v>
          </cell>
          <cell r="P70">
            <v>7285196.0890980093</v>
          </cell>
          <cell r="Q70">
            <v>25933397.7324569</v>
          </cell>
          <cell r="R70">
            <v>182786813.99999997</v>
          </cell>
          <cell r="S70">
            <v>7044185.0617075376</v>
          </cell>
          <cell r="T70">
            <v>7013015.0735186031</v>
          </cell>
          <cell r="U70">
            <v>15423061.768830772</v>
          </cell>
          <cell r="V70">
            <v>14363157.102488467</v>
          </cell>
          <cell r="W70">
            <v>23801165.096784238</v>
          </cell>
          <cell r="X70">
            <v>23074939.084710483</v>
          </cell>
          <cell r="Y70">
            <v>16487637.339069718</v>
          </cell>
          <cell r="Z70">
            <v>37150286.830157995</v>
          </cell>
          <cell r="AA70">
            <v>8427974.7985744588</v>
          </cell>
          <cell r="AB70">
            <v>30001391.844157726</v>
          </cell>
          <cell r="AC70">
            <v>170315769.43720648</v>
          </cell>
          <cell r="AD70">
            <v>170315769.43720654</v>
          </cell>
          <cell r="AE70">
            <v>6563579.5744150076</v>
          </cell>
          <cell r="AF70">
            <v>6534536.2292985106</v>
          </cell>
          <cell r="AG70">
            <v>14370788.432452114</v>
          </cell>
          <cell r="AH70">
            <v>13383198.163614806</v>
          </cell>
          <cell r="AI70">
            <v>22177276.676865712</v>
          </cell>
          <cell r="AJ70">
            <v>21500599.080025192</v>
          </cell>
          <cell r="AK70">
            <v>15362730.92218389</v>
          </cell>
          <cell r="AL70">
            <v>34615624.332131959</v>
          </cell>
          <cell r="AM70">
            <v>7852957.1209474364</v>
          </cell>
          <cell r="AN70">
            <v>27954478.90527188</v>
          </cell>
          <cell r="AO70">
            <v>131012130.3363127</v>
          </cell>
          <cell r="AP70">
            <v>5048907.3649346214</v>
          </cell>
          <cell r="AQ70">
            <v>5026566.3302296232</v>
          </cell>
          <cell r="AR70">
            <v>11054452.640347781</v>
          </cell>
          <cell r="AS70">
            <v>10294767.818165235</v>
          </cell>
          <cell r="AT70">
            <v>17059443.597589009</v>
          </cell>
          <cell r="AU70">
            <v>16538922.369250147</v>
          </cell>
          <cell r="AV70">
            <v>11817485.324756838</v>
          </cell>
          <cell r="AW70">
            <v>26627403.332409199</v>
          </cell>
          <cell r="AX70">
            <v>6040736.2468826436</v>
          </cell>
          <cell r="AY70">
            <v>21503445.311747599</v>
          </cell>
          <cell r="AZ70">
            <v>65164</v>
          </cell>
          <cell r="BA70">
            <v>414</v>
          </cell>
          <cell r="BB70">
            <v>433</v>
          </cell>
          <cell r="BC70">
            <v>2105</v>
          </cell>
          <cell r="BD70">
            <v>1990</v>
          </cell>
          <cell r="BE70">
            <v>6487</v>
          </cell>
          <cell r="BF70">
            <v>6206</v>
          </cell>
          <cell r="BG70">
            <v>17152</v>
          </cell>
          <cell r="BH70">
            <v>15579</v>
          </cell>
          <cell r="BI70">
            <v>4396</v>
          </cell>
          <cell r="BJ70">
            <v>10402</v>
          </cell>
          <cell r="BK70">
            <v>167.54</v>
          </cell>
          <cell r="BL70">
            <v>1016.29</v>
          </cell>
          <cell r="BM70">
            <v>967.39</v>
          </cell>
          <cell r="BN70">
            <v>437.63</v>
          </cell>
          <cell r="BO70">
            <v>431.1</v>
          </cell>
          <cell r="BP70">
            <v>219.15</v>
          </cell>
          <cell r="BQ70">
            <v>222.08</v>
          </cell>
          <cell r="BR70">
            <v>57.42</v>
          </cell>
          <cell r="BS70">
            <v>142.43</v>
          </cell>
          <cell r="BT70">
            <v>114.51</v>
          </cell>
          <cell r="BU70">
            <v>172.27</v>
          </cell>
          <cell r="BV70">
            <v>4.9245999999999999</v>
          </cell>
          <cell r="BW70">
            <v>4.6875999999999998</v>
          </cell>
          <cell r="BX70">
            <v>2.1206</v>
          </cell>
          <cell r="BY70">
            <v>2.089</v>
          </cell>
          <cell r="BZ70">
            <v>1.0619000000000001</v>
          </cell>
          <cell r="CA70">
            <v>1.0761000000000001</v>
          </cell>
          <cell r="CB70">
            <v>0.2782</v>
          </cell>
          <cell r="CC70">
            <v>0.69020000000000004</v>
          </cell>
          <cell r="CD70">
            <v>0.55489999999999995</v>
          </cell>
          <cell r="CE70">
            <v>0.83479999999999999</v>
          </cell>
          <cell r="CF70">
            <v>6.40198</v>
          </cell>
          <cell r="CG70">
            <v>6.0938799999999995</v>
          </cell>
          <cell r="CH70">
            <v>2.75678</v>
          </cell>
          <cell r="CI70">
            <v>2.7157</v>
          </cell>
          <cell r="CJ70">
            <v>1.3804700000000001</v>
          </cell>
          <cell r="CK70">
            <v>1.3989300000000002</v>
          </cell>
          <cell r="CL70">
            <v>0.36166000000000004</v>
          </cell>
          <cell r="CM70">
            <v>0.89726000000000006</v>
          </cell>
          <cell r="CN70">
            <v>0.72136999999999996</v>
          </cell>
          <cell r="CO70">
            <v>1.08524</v>
          </cell>
          <cell r="CP70">
            <v>1.05</v>
          </cell>
          <cell r="CQ70">
            <v>27</v>
          </cell>
        </row>
        <row r="71">
          <cell r="B71" t="str">
            <v>Братск ГБ1</v>
          </cell>
          <cell r="C71" t="str">
            <v>Братск ГБ1</v>
          </cell>
          <cell r="D71">
            <v>118</v>
          </cell>
          <cell r="E71">
            <v>380118</v>
          </cell>
          <cell r="F71">
            <v>1.5327999999999999</v>
          </cell>
          <cell r="G71">
            <v>133749236.15000001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605443.39229121176</v>
          </cell>
          <cell r="M71">
            <v>688488.39112708473</v>
          </cell>
          <cell r="N71">
            <v>28485511.878737811</v>
          </cell>
          <cell r="O71">
            <v>35919029.844837666</v>
          </cell>
          <cell r="P71">
            <v>16006856.524175862</v>
          </cell>
          <cell r="Q71">
            <v>52043906.118830368</v>
          </cell>
          <cell r="R71">
            <v>162429777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735271.75202476885</v>
          </cell>
          <cell r="X71">
            <v>836124.51971271425</v>
          </cell>
          <cell r="Y71">
            <v>34593807.601302207</v>
          </cell>
          <cell r="Z71">
            <v>43621333.292775795</v>
          </cell>
          <cell r="AA71">
            <v>19439289.602947615</v>
          </cell>
          <cell r="AB71">
            <v>63203950.231236905</v>
          </cell>
          <cell r="AC71">
            <v>162519965.47893211</v>
          </cell>
          <cell r="AD71">
            <v>162519965.47893211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735680.00870123319</v>
          </cell>
          <cell r="AJ71">
            <v>836588.77448190434</v>
          </cell>
          <cell r="AK71">
            <v>34613015.673526742</v>
          </cell>
          <cell r="AL71">
            <v>43645553.862250969</v>
          </cell>
          <cell r="AM71">
            <v>19450083.190140747</v>
          </cell>
          <cell r="AN71">
            <v>63239043.969830513</v>
          </cell>
          <cell r="AO71">
            <v>106028161.19450164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479958.25202324713</v>
          </cell>
          <cell r="AU71">
            <v>545791.21508474974</v>
          </cell>
          <cell r="AV71">
            <v>22581560.329806071</v>
          </cell>
          <cell r="AW71">
            <v>28474395.786959141</v>
          </cell>
          <cell r="AX71">
            <v>12689250.515488483</v>
          </cell>
          <cell r="AY71">
            <v>41257205.095139951</v>
          </cell>
          <cell r="AZ71">
            <v>64824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23279</v>
          </cell>
          <cell r="BH71">
            <v>21540</v>
          </cell>
          <cell r="BI71">
            <v>5434</v>
          </cell>
          <cell r="BJ71">
            <v>14571</v>
          </cell>
          <cell r="BK71">
            <v>136.30000000000001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80.84</v>
          </cell>
          <cell r="BS71">
            <v>110.16</v>
          </cell>
          <cell r="BT71">
            <v>194.6</v>
          </cell>
          <cell r="BU71">
            <v>235.96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0.39169999999999999</v>
          </cell>
          <cell r="CC71">
            <v>0.53380000000000005</v>
          </cell>
          <cell r="CD71">
            <v>0.94299999999999995</v>
          </cell>
          <cell r="CE71">
            <v>1.1434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0.60039776</v>
          </cell>
          <cell r="CM71">
            <v>0.81820864000000004</v>
          </cell>
          <cell r="CN71">
            <v>1.4454303999999998</v>
          </cell>
          <cell r="CO71">
            <v>1.7526035199999999</v>
          </cell>
          <cell r="CP71">
            <v>1</v>
          </cell>
          <cell r="CQ71">
            <v>28</v>
          </cell>
        </row>
        <row r="72">
          <cell r="B72" t="str">
            <v>Шелехов РБ</v>
          </cell>
          <cell r="C72" t="str">
            <v>Шелехов ЦРБ</v>
          </cell>
          <cell r="D72">
            <v>188</v>
          </cell>
          <cell r="E72">
            <v>380188</v>
          </cell>
          <cell r="F72">
            <v>1.3</v>
          </cell>
          <cell r="G72">
            <v>153397969.03999996</v>
          </cell>
          <cell r="H72">
            <v>5587411.3682908434</v>
          </cell>
          <cell r="I72">
            <v>5197906.742881679</v>
          </cell>
          <cell r="J72">
            <v>11595596.118190406</v>
          </cell>
          <cell r="K72">
            <v>11214283.571735451</v>
          </cell>
          <cell r="L72">
            <v>17003164.80100191</v>
          </cell>
          <cell r="M72">
            <v>15947150.542506374</v>
          </cell>
          <cell r="N72">
            <v>14753664.319328673</v>
          </cell>
          <cell r="O72">
            <v>32748107.673083816</v>
          </cell>
          <cell r="P72">
            <v>9966848.0252004303</v>
          </cell>
          <cell r="Q72">
            <v>29383835.877780404</v>
          </cell>
          <cell r="R72">
            <v>177728505.00000003</v>
          </cell>
          <cell r="S72">
            <v>6473633.7483541965</v>
          </cell>
          <cell r="T72">
            <v>6022349.5807880377</v>
          </cell>
          <cell r="U72">
            <v>13434779.975036003</v>
          </cell>
          <cell r="V72">
            <v>12992987.236557759</v>
          </cell>
          <cell r="W72">
            <v>19700046.090979803</v>
          </cell>
          <cell r="X72">
            <v>18476536.832052425</v>
          </cell>
          <cell r="Y72">
            <v>17093751.104764488</v>
          </cell>
          <cell r="Z72">
            <v>37942302.983154386</v>
          </cell>
          <cell r="AA72">
            <v>11547695.254160551</v>
          </cell>
          <cell r="AB72">
            <v>34044422.194152378</v>
          </cell>
          <cell r="AC72">
            <v>165284661.61548343</v>
          </cell>
          <cell r="AD72">
            <v>165284661.61548343</v>
          </cell>
          <cell r="AE72">
            <v>6020375.6483480055</v>
          </cell>
          <cell r="AF72">
            <v>5600688.6041757865</v>
          </cell>
          <cell r="AG72">
            <v>12494130.089330906</v>
          </cell>
          <cell r="AH72">
            <v>12083269.922113756</v>
          </cell>
          <cell r="AI72">
            <v>18320727.178552609</v>
          </cell>
          <cell r="AJ72">
            <v>17182883.174040094</v>
          </cell>
          <cell r="AK72">
            <v>15896914.606299613</v>
          </cell>
          <cell r="AL72">
            <v>35285733.762756959</v>
          </cell>
          <cell r="AM72">
            <v>10739171.53876161</v>
          </cell>
          <cell r="AN72">
            <v>31660767.09110409</v>
          </cell>
          <cell r="AO72">
            <v>127142047.39652571</v>
          </cell>
          <cell r="AP72">
            <v>4631058.1910369275</v>
          </cell>
          <cell r="AQ72">
            <v>4308222.0032121437</v>
          </cell>
          <cell r="AR72">
            <v>9610869.2994853128</v>
          </cell>
          <cell r="AS72">
            <v>9294823.0170105807</v>
          </cell>
          <cell r="AT72">
            <v>14092867.060425084</v>
          </cell>
          <cell r="AU72">
            <v>13217602.441569302</v>
          </cell>
          <cell r="AV72">
            <v>12228395.850999702</v>
          </cell>
          <cell r="AW72">
            <v>27142872.12519766</v>
          </cell>
          <cell r="AX72">
            <v>8260901.1836627768</v>
          </cell>
          <cell r="AY72">
            <v>24354436.223926224</v>
          </cell>
          <cell r="AZ72">
            <v>66672</v>
          </cell>
          <cell r="BA72">
            <v>480</v>
          </cell>
          <cell r="BB72">
            <v>454</v>
          </cell>
          <cell r="BC72">
            <v>2170</v>
          </cell>
          <cell r="BD72">
            <v>2099</v>
          </cell>
          <cell r="BE72">
            <v>6036</v>
          </cell>
          <cell r="BF72">
            <v>5545</v>
          </cell>
          <cell r="BG72">
            <v>18038</v>
          </cell>
          <cell r="BH72">
            <v>17051</v>
          </cell>
          <cell r="BI72">
            <v>4395</v>
          </cell>
          <cell r="BJ72">
            <v>10404</v>
          </cell>
          <cell r="BK72">
            <v>158.91</v>
          </cell>
          <cell r="BL72">
            <v>804</v>
          </cell>
          <cell r="BM72">
            <v>790.79</v>
          </cell>
          <cell r="BN72">
            <v>369.08</v>
          </cell>
          <cell r="BO72">
            <v>369.02</v>
          </cell>
          <cell r="BP72">
            <v>194.57</v>
          </cell>
          <cell r="BQ72">
            <v>198.64</v>
          </cell>
          <cell r="BR72">
            <v>56.49</v>
          </cell>
          <cell r="BS72">
            <v>132.66</v>
          </cell>
          <cell r="BT72">
            <v>156.63</v>
          </cell>
          <cell r="BU72">
            <v>195.07</v>
          </cell>
          <cell r="BV72">
            <v>3.8959000000000001</v>
          </cell>
          <cell r="BW72">
            <v>3.8319000000000001</v>
          </cell>
          <cell r="BX72">
            <v>1.7884</v>
          </cell>
          <cell r="BY72">
            <v>1.7881</v>
          </cell>
          <cell r="BZ72">
            <v>0.94279999999999997</v>
          </cell>
          <cell r="CA72">
            <v>0.96250000000000002</v>
          </cell>
          <cell r="CB72">
            <v>0.2737</v>
          </cell>
          <cell r="CC72">
            <v>0.64280000000000004</v>
          </cell>
          <cell r="CD72">
            <v>0.75900000000000001</v>
          </cell>
          <cell r="CE72">
            <v>0.94520000000000004</v>
          </cell>
          <cell r="CF72">
            <v>5.0646700000000004</v>
          </cell>
          <cell r="CG72">
            <v>4.9814699999999998</v>
          </cell>
          <cell r="CH72">
            <v>2.3249200000000001</v>
          </cell>
          <cell r="CI72">
            <v>2.3245300000000002</v>
          </cell>
          <cell r="CJ72">
            <v>1.2256400000000001</v>
          </cell>
          <cell r="CK72">
            <v>1.25125</v>
          </cell>
          <cell r="CL72">
            <v>0.35581000000000002</v>
          </cell>
          <cell r="CM72">
            <v>0.83564000000000005</v>
          </cell>
          <cell r="CN72">
            <v>0.98670000000000002</v>
          </cell>
          <cell r="CO72">
            <v>1.2287600000000001</v>
          </cell>
          <cell r="CP72">
            <v>1</v>
          </cell>
          <cell r="CQ72">
            <v>28</v>
          </cell>
        </row>
        <row r="73">
          <cell r="B73" t="str">
            <v>Иркутск КБ1</v>
          </cell>
          <cell r="C73" t="str">
            <v>Иркутск КБ1</v>
          </cell>
          <cell r="D73">
            <v>5</v>
          </cell>
          <cell r="E73">
            <v>380005</v>
          </cell>
          <cell r="F73">
            <v>1.3</v>
          </cell>
          <cell r="G73">
            <v>167556733.76000002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393424.22403628204</v>
          </cell>
          <cell r="M73">
            <v>683807.53156097978</v>
          </cell>
          <cell r="N73">
            <v>22681549.613153458</v>
          </cell>
          <cell r="O73">
            <v>70824819.538505629</v>
          </cell>
          <cell r="P73">
            <v>15933750.146568265</v>
          </cell>
          <cell r="Q73">
            <v>57039382.706175402</v>
          </cell>
          <cell r="R73">
            <v>231243576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542961.31471198122</v>
          </cell>
          <cell r="X73">
            <v>943716.76593067171</v>
          </cell>
          <cell r="Y73">
            <v>31302607.32630207</v>
          </cell>
          <cell r="Z73">
            <v>97744711.132275</v>
          </cell>
          <cell r="AA73">
            <v>21990028.573012028</v>
          </cell>
          <cell r="AB73">
            <v>78719550.887768239</v>
          </cell>
          <cell r="AC73">
            <v>231061135.10441917</v>
          </cell>
          <cell r="AD73">
            <v>231061135.10441917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542532.94238598936</v>
          </cell>
          <cell r="AJ73">
            <v>942972.21537956351</v>
          </cell>
          <cell r="AK73">
            <v>31277910.961484458</v>
          </cell>
          <cell r="AL73">
            <v>97667594.902947783</v>
          </cell>
          <cell r="AM73">
            <v>21972679.418600455</v>
          </cell>
          <cell r="AN73">
            <v>78657444.663620904</v>
          </cell>
          <cell r="AO73">
            <v>177739334.69570705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417333.03260460717</v>
          </cell>
          <cell r="AU73">
            <v>725363.24259966426</v>
          </cell>
          <cell r="AV73">
            <v>24059931.508834198</v>
          </cell>
          <cell r="AW73">
            <v>75128919.156113684</v>
          </cell>
          <cell r="AX73">
            <v>16902061.091231119</v>
          </cell>
          <cell r="AY73">
            <v>60505726.66432377</v>
          </cell>
          <cell r="AZ73">
            <v>99072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33306</v>
          </cell>
          <cell r="BH73">
            <v>39817</v>
          </cell>
          <cell r="BI73">
            <v>6822</v>
          </cell>
          <cell r="BJ73">
            <v>19127</v>
          </cell>
          <cell r="BK73">
            <v>149.5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60.2</v>
          </cell>
          <cell r="BS73">
            <v>157.24</v>
          </cell>
          <cell r="BT73">
            <v>206.47</v>
          </cell>
          <cell r="BU73">
            <v>263.61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0.29170000000000001</v>
          </cell>
          <cell r="CC73">
            <v>0.76190000000000002</v>
          </cell>
          <cell r="CD73">
            <v>1.0004999999999999</v>
          </cell>
          <cell r="CE73">
            <v>1.2774000000000001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0.37921000000000005</v>
          </cell>
          <cell r="CM73">
            <v>0.99047000000000007</v>
          </cell>
          <cell r="CN73">
            <v>1.3006500000000001</v>
          </cell>
          <cell r="CO73">
            <v>1.6606200000000002</v>
          </cell>
          <cell r="CP73">
            <v>0.94</v>
          </cell>
          <cell r="CQ73">
            <v>29</v>
          </cell>
        </row>
        <row r="74">
          <cell r="B74" t="str">
            <v>Иркутск ГКБ3</v>
          </cell>
          <cell r="C74" t="str">
            <v>Иркутск ГКБ3</v>
          </cell>
          <cell r="D74">
            <v>9</v>
          </cell>
          <cell r="E74">
            <v>380009</v>
          </cell>
          <cell r="F74">
            <v>1.3</v>
          </cell>
          <cell r="G74">
            <v>48779257.82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161016.03170151135</v>
          </cell>
          <cell r="M74">
            <v>147435.30664157833</v>
          </cell>
          <cell r="N74">
            <v>7502038.763917705</v>
          </cell>
          <cell r="O74">
            <v>12101247.808025507</v>
          </cell>
          <cell r="P74">
            <v>6697928.6572001437</v>
          </cell>
          <cell r="Q74">
            <v>22169591.252513558</v>
          </cell>
          <cell r="R74">
            <v>48993400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161722.89616777172</v>
          </cell>
          <cell r="X74">
            <v>148082.5513801043</v>
          </cell>
          <cell r="Y74">
            <v>7534972.9045165218</v>
          </cell>
          <cell r="Z74">
            <v>12154372.593070274</v>
          </cell>
          <cell r="AA74">
            <v>6727332.7340196399</v>
          </cell>
          <cell r="AB74">
            <v>22266916.32084569</v>
          </cell>
          <cell r="AC74">
            <v>47527442.180158481</v>
          </cell>
          <cell r="AD74">
            <v>47527442.180158481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156883.89858269776</v>
          </cell>
          <cell r="AJ74">
            <v>143651.69387322079</v>
          </cell>
          <cell r="AK74">
            <v>7309514.9356539827</v>
          </cell>
          <cell r="AL74">
            <v>11790695.08654738</v>
          </cell>
          <cell r="AM74">
            <v>6526040.6002197424</v>
          </cell>
          <cell r="AN74">
            <v>21600655.96528146</v>
          </cell>
          <cell r="AO74">
            <v>36559570.90781422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120679.92198669058</v>
          </cell>
          <cell r="AU74">
            <v>110501.3029794006</v>
          </cell>
          <cell r="AV74">
            <v>5622703.7966569094</v>
          </cell>
          <cell r="AW74">
            <v>9069765.4511902928</v>
          </cell>
          <cell r="AX74">
            <v>5020031.2309382632</v>
          </cell>
          <cell r="AY74">
            <v>16615889.204062661</v>
          </cell>
          <cell r="AZ74">
            <v>20797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7026</v>
          </cell>
          <cell r="BH74">
            <v>7265</v>
          </cell>
          <cell r="BI74">
            <v>1672</v>
          </cell>
          <cell r="BJ74">
            <v>4834</v>
          </cell>
          <cell r="BK74">
            <v>146.49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66.69</v>
          </cell>
          <cell r="BS74">
            <v>104.03</v>
          </cell>
          <cell r="BT74">
            <v>250.2</v>
          </cell>
          <cell r="BU74">
            <v>286.44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0.32319999999999999</v>
          </cell>
          <cell r="CC74">
            <v>0.50409999999999999</v>
          </cell>
          <cell r="CD74">
            <v>1.2123999999999999</v>
          </cell>
          <cell r="CE74">
            <v>1.3879999999999999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0.42015999999999998</v>
          </cell>
          <cell r="CM74">
            <v>0.65532999999999997</v>
          </cell>
          <cell r="CN74">
            <v>1.57612</v>
          </cell>
          <cell r="CO74">
            <v>1.8044</v>
          </cell>
          <cell r="CP74">
            <v>0.92</v>
          </cell>
          <cell r="CQ74">
            <v>29</v>
          </cell>
        </row>
        <row r="75">
          <cell r="B75" t="str">
            <v>Иркутск Больница  СО РАН</v>
          </cell>
          <cell r="C75" t="str">
            <v>Иркутск Больница  СО РАН</v>
          </cell>
          <cell r="D75">
            <v>39</v>
          </cell>
          <cell r="E75">
            <v>380039</v>
          </cell>
          <cell r="F75">
            <v>1.3</v>
          </cell>
          <cell r="G75">
            <v>44004039.670000002</v>
          </cell>
          <cell r="H75">
            <v>1047744.7057271778</v>
          </cell>
          <cell r="I75">
            <v>1092639.0794573175</v>
          </cell>
          <cell r="J75">
            <v>2699663.8896941748</v>
          </cell>
          <cell r="K75">
            <v>2490128.4047502768</v>
          </cell>
          <cell r="L75">
            <v>2725779.3866117606</v>
          </cell>
          <cell r="M75">
            <v>3077712.8816276677</v>
          </cell>
          <cell r="N75">
            <v>3946596.2613827917</v>
          </cell>
          <cell r="O75">
            <v>10927639.231049169</v>
          </cell>
          <cell r="P75">
            <v>4200903.5191094857</v>
          </cell>
          <cell r="Q75">
            <v>11795232.310590181</v>
          </cell>
          <cell r="R75">
            <v>52402440</v>
          </cell>
          <cell r="S75">
            <v>1247712.2438969496</v>
          </cell>
          <cell r="T75">
            <v>1301174.942853089</v>
          </cell>
          <cell r="U75">
            <v>3214908.8142994489</v>
          </cell>
          <cell r="V75">
            <v>2965382.3899077964</v>
          </cell>
          <cell r="W75">
            <v>3246008.5899236165</v>
          </cell>
          <cell r="X75">
            <v>3665110.4268200696</v>
          </cell>
          <cell r="Y75">
            <v>4699824.7284176229</v>
          </cell>
          <cell r="Z75">
            <v>13013236.135615461</v>
          </cell>
          <cell r="AA75">
            <v>5002667.8517882461</v>
          </cell>
          <cell r="AB75">
            <v>14046413.876477702</v>
          </cell>
          <cell r="AC75">
            <v>49057495.253704235</v>
          </cell>
          <cell r="AD75">
            <v>49057495.253704235</v>
          </cell>
          <cell r="AE75">
            <v>1168068.4617541332</v>
          </cell>
          <cell r="AF75">
            <v>1218118.5376721825</v>
          </cell>
          <cell r="AG75">
            <v>3009695.2336300965</v>
          </cell>
          <cell r="AH75">
            <v>2776096.5428006756</v>
          </cell>
          <cell r="AI75">
            <v>3038809.8530080086</v>
          </cell>
          <cell r="AJ75">
            <v>3431159.6438644356</v>
          </cell>
          <cell r="AK75">
            <v>4399826.2162523223</v>
          </cell>
          <cell r="AL75">
            <v>12182577.184541175</v>
          </cell>
          <cell r="AM75">
            <v>4683338.3024714235</v>
          </cell>
          <cell r="AN75">
            <v>13149805.277709782</v>
          </cell>
          <cell r="AO75">
            <v>37736534.810541719</v>
          </cell>
          <cell r="AP75">
            <v>898514.20134933328</v>
          </cell>
          <cell r="AQ75">
            <v>937014.25974783266</v>
          </cell>
          <cell r="AR75">
            <v>2315150.1797154588</v>
          </cell>
          <cell r="AS75">
            <v>2135458.8790774429</v>
          </cell>
          <cell r="AT75">
            <v>2337546.0407753913</v>
          </cell>
          <cell r="AU75">
            <v>2639353.5722034117</v>
          </cell>
          <cell r="AV75">
            <v>3384481.7048094785</v>
          </cell>
          <cell r="AW75">
            <v>9371213.2188778259</v>
          </cell>
          <cell r="AX75">
            <v>3602567.9249780178</v>
          </cell>
          <cell r="AY75">
            <v>10115234.829007525</v>
          </cell>
          <cell r="AZ75">
            <v>23318</v>
          </cell>
          <cell r="BA75">
            <v>104</v>
          </cell>
          <cell r="BB75">
            <v>103</v>
          </cell>
          <cell r="BC75">
            <v>543</v>
          </cell>
          <cell r="BD75">
            <v>489</v>
          </cell>
          <cell r="BE75">
            <v>1381</v>
          </cell>
          <cell r="BF75">
            <v>1384</v>
          </cell>
          <cell r="BG75">
            <v>5861</v>
          </cell>
          <cell r="BH75">
            <v>6831</v>
          </cell>
          <cell r="BI75">
            <v>2010</v>
          </cell>
          <cell r="BJ75">
            <v>4612</v>
          </cell>
          <cell r="BK75">
            <v>134.86000000000001</v>
          </cell>
          <cell r="BL75">
            <v>719.96</v>
          </cell>
          <cell r="BM75">
            <v>758.1</v>
          </cell>
          <cell r="BN75">
            <v>355.3</v>
          </cell>
          <cell r="BO75">
            <v>363.92</v>
          </cell>
          <cell r="BP75">
            <v>141.05000000000001</v>
          </cell>
          <cell r="BQ75">
            <v>158.91999999999999</v>
          </cell>
          <cell r="BR75">
            <v>48.12</v>
          </cell>
          <cell r="BS75">
            <v>114.32</v>
          </cell>
          <cell r="BT75">
            <v>149.36000000000001</v>
          </cell>
          <cell r="BU75">
            <v>182.77</v>
          </cell>
          <cell r="BV75">
            <v>3.4887000000000001</v>
          </cell>
          <cell r="BW75">
            <v>3.6735000000000002</v>
          </cell>
          <cell r="BX75">
            <v>1.7217</v>
          </cell>
          <cell r="BY75">
            <v>1.7634000000000001</v>
          </cell>
          <cell r="BZ75">
            <v>0.6835</v>
          </cell>
          <cell r="CA75">
            <v>0.77010000000000001</v>
          </cell>
          <cell r="CB75">
            <v>0.23319999999999999</v>
          </cell>
          <cell r="CC75">
            <v>0.55400000000000005</v>
          </cell>
          <cell r="CD75">
            <v>0.72370000000000001</v>
          </cell>
          <cell r="CE75">
            <v>0.88560000000000005</v>
          </cell>
          <cell r="CF75">
            <v>4.53531</v>
          </cell>
          <cell r="CG75">
            <v>4.7755500000000008</v>
          </cell>
          <cell r="CH75">
            <v>2.23821</v>
          </cell>
          <cell r="CI75">
            <v>2.2924200000000003</v>
          </cell>
          <cell r="CJ75">
            <v>0.88855000000000006</v>
          </cell>
          <cell r="CK75">
            <v>1.0011300000000001</v>
          </cell>
          <cell r="CL75">
            <v>0.30315999999999999</v>
          </cell>
          <cell r="CM75">
            <v>0.72020000000000006</v>
          </cell>
          <cell r="CN75">
            <v>0.94081000000000004</v>
          </cell>
          <cell r="CO75">
            <v>1.1512800000000001</v>
          </cell>
          <cell r="CP75">
            <v>0.85</v>
          </cell>
          <cell r="CQ75">
            <v>30</v>
          </cell>
        </row>
        <row r="76">
          <cell r="B76" t="str">
            <v>Узл.пол на ст. Вихоревка</v>
          </cell>
          <cell r="C76" t="str">
            <v>Узл.пол на ст. Вихоревка</v>
          </cell>
          <cell r="D76">
            <v>152</v>
          </cell>
          <cell r="E76">
            <v>380152</v>
          </cell>
          <cell r="F76">
            <v>1.5608</v>
          </cell>
          <cell r="G76">
            <v>11458343.650000002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4875367.6090767113</v>
          </cell>
          <cell r="O76">
            <v>2912402.9215517268</v>
          </cell>
          <cell r="P76">
            <v>943181.16021210619</v>
          </cell>
          <cell r="Q76">
            <v>2727391.9591594576</v>
          </cell>
          <cell r="R76">
            <v>11468300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4879603.8990482222</v>
          </cell>
          <cell r="Z76">
            <v>2914933.5580654941</v>
          </cell>
          <cell r="AA76">
            <v>944000.70639009809</v>
          </cell>
          <cell r="AB76">
            <v>2729761.836496185</v>
          </cell>
          <cell r="AC76">
            <v>12282275.798556842</v>
          </cell>
          <cell r="AD76">
            <v>12282275.798556842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5225939.4047787022</v>
          </cell>
          <cell r="AL76">
            <v>3121824.3239738238</v>
          </cell>
          <cell r="AM76">
            <v>1011002.243568416</v>
          </cell>
          <cell r="AN76">
            <v>2923509.8262359002</v>
          </cell>
          <cell r="AO76">
            <v>7869218.2205002829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3348244.1086485791</v>
          </cell>
          <cell r="AW76">
            <v>2000143.7237146487</v>
          </cell>
          <cell r="AX76">
            <v>647746.18373168632</v>
          </cell>
          <cell r="AY76">
            <v>1873084.2044053692</v>
          </cell>
          <cell r="AZ76">
            <v>5945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3004</v>
          </cell>
          <cell r="BH76">
            <v>1327</v>
          </cell>
          <cell r="BI76">
            <v>557</v>
          </cell>
          <cell r="BJ76">
            <v>1057</v>
          </cell>
          <cell r="BK76">
            <v>110.31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92.88</v>
          </cell>
          <cell r="BS76">
            <v>125.61</v>
          </cell>
          <cell r="BT76">
            <v>96.91</v>
          </cell>
          <cell r="BU76">
            <v>147.66999999999999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0.4501</v>
          </cell>
          <cell r="CC76">
            <v>0.60870000000000002</v>
          </cell>
          <cell r="CD76">
            <v>0.46960000000000002</v>
          </cell>
          <cell r="CE76">
            <v>0.71560000000000001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0.70251607999999999</v>
          </cell>
          <cell r="CM76">
            <v>0.95005896000000001</v>
          </cell>
          <cell r="CN76">
            <v>0.73295167999999999</v>
          </cell>
          <cell r="CO76">
            <v>1.11690848</v>
          </cell>
          <cell r="CP76">
            <v>0.84</v>
          </cell>
          <cell r="CQ76">
            <v>30</v>
          </cell>
        </row>
        <row r="77">
          <cell r="B77" t="str">
            <v>Отд. п-ка на ст. Тайшет</v>
          </cell>
          <cell r="C77" t="str">
            <v>Тайшет Отд Б</v>
          </cell>
          <cell r="D77">
            <v>189</v>
          </cell>
          <cell r="E77">
            <v>380189</v>
          </cell>
          <cell r="F77">
            <v>1.3</v>
          </cell>
          <cell r="G77">
            <v>12643668.16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899.62547062041358</v>
          </cell>
          <cell r="M77">
            <v>1874.7817153858691</v>
          </cell>
          <cell r="N77">
            <v>4246959.2050294979</v>
          </cell>
          <cell r="O77">
            <v>3377830.6332339691</v>
          </cell>
          <cell r="P77">
            <v>1364637.425463486</v>
          </cell>
          <cell r="Q77">
            <v>3651466.489087041</v>
          </cell>
          <cell r="R77">
            <v>13570508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965.57221302920425</v>
          </cell>
          <cell r="X77">
            <v>2012.2119581867971</v>
          </cell>
          <cell r="Y77">
            <v>4558281.1204945799</v>
          </cell>
          <cell r="Z77">
            <v>3625441.3711967147</v>
          </cell>
          <cell r="AA77">
            <v>1464671.7127501422</v>
          </cell>
          <cell r="AB77">
            <v>3919136.0113873472</v>
          </cell>
          <cell r="AC77">
            <v>18666534.486450702</v>
          </cell>
          <cell r="AD77">
            <v>18666534.486450702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1328.1659768129657</v>
          </cell>
          <cell r="AJ77">
            <v>2767.8421405847407</v>
          </cell>
          <cell r="AK77">
            <v>6270016.6961066769</v>
          </cell>
          <cell r="AL77">
            <v>4986874.9485316686</v>
          </cell>
          <cell r="AM77">
            <v>2014688.3990915702</v>
          </cell>
          <cell r="AN77">
            <v>5390858.4346033894</v>
          </cell>
          <cell r="AO77">
            <v>14358872.681885157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1021.6661360099736</v>
          </cell>
          <cell r="AU77">
            <v>2129.1093389113389</v>
          </cell>
          <cell r="AV77">
            <v>4823089.7662359048</v>
          </cell>
          <cell r="AW77">
            <v>3836057.6527166679</v>
          </cell>
          <cell r="AX77">
            <v>1549760.3069935155</v>
          </cell>
          <cell r="AY77">
            <v>4146814.1804641457</v>
          </cell>
          <cell r="AZ77">
            <v>10258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4354</v>
          </cell>
          <cell r="BH77">
            <v>2728</v>
          </cell>
          <cell r="BI77">
            <v>1035</v>
          </cell>
          <cell r="BJ77">
            <v>2141</v>
          </cell>
          <cell r="BK77">
            <v>116.65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92.31</v>
          </cell>
          <cell r="BS77">
            <v>117.18</v>
          </cell>
          <cell r="BT77">
            <v>124.78</v>
          </cell>
          <cell r="BU77">
            <v>161.4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0.44729999999999998</v>
          </cell>
          <cell r="CC77">
            <v>0.56779999999999997</v>
          </cell>
          <cell r="CD77">
            <v>0.60460000000000003</v>
          </cell>
          <cell r="CE77">
            <v>0.78210000000000002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0.58148999999999995</v>
          </cell>
          <cell r="CM77">
            <v>0.73814000000000002</v>
          </cell>
          <cell r="CN77">
            <v>0.78598000000000001</v>
          </cell>
          <cell r="CO77">
            <v>1.0167300000000001</v>
          </cell>
          <cell r="CP77">
            <v>0.73</v>
          </cell>
          <cell r="CQ77">
            <v>31</v>
          </cell>
        </row>
        <row r="78">
          <cell r="B78" t="str">
            <v>Ангарск МАНО ЛДЦ</v>
          </cell>
          <cell r="C78" t="str">
            <v>Ангарск МАНО ЛДЦ</v>
          </cell>
          <cell r="D78">
            <v>240</v>
          </cell>
          <cell r="E78">
            <v>380240</v>
          </cell>
          <cell r="F78">
            <v>1.3</v>
          </cell>
          <cell r="G78">
            <v>53514446.809999995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112760.36171708912</v>
          </cell>
          <cell r="M78">
            <v>149128.01133229764</v>
          </cell>
          <cell r="N78">
            <v>8424136.2228259407</v>
          </cell>
          <cell r="O78">
            <v>18891524.32974609</v>
          </cell>
          <cell r="P78">
            <v>5655140.668820153</v>
          </cell>
          <cell r="Q78">
            <v>20281757.215558425</v>
          </cell>
          <cell r="R78">
            <v>60728760.999999993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127961.6526973243</v>
          </cell>
          <cell r="X78">
            <v>169232.04664262876</v>
          </cell>
          <cell r="Y78">
            <v>9559799.0038802251</v>
          </cell>
          <cell r="Z78">
            <v>21438301.885472402</v>
          </cell>
          <cell r="AA78">
            <v>6417513.523357287</v>
          </cell>
          <cell r="AB78">
            <v>23015952.88795013</v>
          </cell>
          <cell r="AC78">
            <v>56920957.566652812</v>
          </cell>
          <cell r="AD78">
            <v>56920957.56665282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119938.22504205482</v>
          </cell>
          <cell r="AJ78">
            <v>158620.8904519373</v>
          </cell>
          <cell r="AK78">
            <v>8960382.2716817185</v>
          </cell>
          <cell r="AL78">
            <v>20094081.483468231</v>
          </cell>
          <cell r="AM78">
            <v>6015123.7886516536</v>
          </cell>
          <cell r="AN78">
            <v>21572810.90735722</v>
          </cell>
          <cell r="AO78">
            <v>43785351.974348322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92260.173109272931</v>
          </cell>
          <cell r="AU78">
            <v>122016.0695784133</v>
          </cell>
          <cell r="AV78">
            <v>6892601.7474474758</v>
          </cell>
          <cell r="AW78">
            <v>15456985.756514024</v>
          </cell>
          <cell r="AX78">
            <v>4627018.2989628101</v>
          </cell>
          <cell r="AY78">
            <v>16594469.928736322</v>
          </cell>
          <cell r="AZ78">
            <v>32054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9875</v>
          </cell>
          <cell r="BH78">
            <v>12098</v>
          </cell>
          <cell r="BI78">
            <v>2597</v>
          </cell>
          <cell r="BJ78">
            <v>7484</v>
          </cell>
          <cell r="BK78">
            <v>113.83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58.17</v>
          </cell>
          <cell r="BS78">
            <v>106.47</v>
          </cell>
          <cell r="BT78">
            <v>148.47</v>
          </cell>
          <cell r="BU78">
            <v>184.78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0.28189999999999998</v>
          </cell>
          <cell r="CC78">
            <v>0.51590000000000003</v>
          </cell>
          <cell r="CD78">
            <v>0.71940000000000004</v>
          </cell>
          <cell r="CE78">
            <v>0.89539999999999997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0.36647000000000002</v>
          </cell>
          <cell r="CM78">
            <v>0.6706700000000001</v>
          </cell>
          <cell r="CN78">
            <v>0.93522000000000005</v>
          </cell>
          <cell r="CO78">
            <v>1.1640200000000001</v>
          </cell>
          <cell r="CP78">
            <v>0.72</v>
          </cell>
          <cell r="CQ78">
            <v>31</v>
          </cell>
        </row>
        <row r="79">
          <cell r="B79" t="str">
            <v>Узл.п-ка на ст. Зима</v>
          </cell>
          <cell r="C79" t="str">
            <v>Узл.п-ка на ст. Зима</v>
          </cell>
          <cell r="D79">
            <v>167</v>
          </cell>
          <cell r="E79">
            <v>380167</v>
          </cell>
          <cell r="F79">
            <v>1.3</v>
          </cell>
          <cell r="G79">
            <v>10925565.309999999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773.50207961746412</v>
          </cell>
          <cell r="M79">
            <v>6640.0972442837028</v>
          </cell>
          <cell r="N79">
            <v>4129377.4365956523</v>
          </cell>
          <cell r="O79">
            <v>2827219.3503434188</v>
          </cell>
          <cell r="P79">
            <v>926452.9697223627</v>
          </cell>
          <cell r="Q79">
            <v>3035101.9540146645</v>
          </cell>
          <cell r="R79">
            <v>12681500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897.81776451335611</v>
          </cell>
          <cell r="X79">
            <v>7707.2802014474246</v>
          </cell>
          <cell r="Y79">
            <v>4793042.6002082787</v>
          </cell>
          <cell r="Z79">
            <v>3281604.3082515853</v>
          </cell>
          <cell r="AA79">
            <v>1075350.6113574405</v>
          </cell>
          <cell r="AB79">
            <v>3522897.3822167353</v>
          </cell>
          <cell r="AC79">
            <v>12426418.482901439</v>
          </cell>
          <cell r="AD79">
            <v>12426418.482901439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879.75864552505777</v>
          </cell>
          <cell r="AJ79">
            <v>7552.2524266188229</v>
          </cell>
          <cell r="AK79">
            <v>4696633.1393417278</v>
          </cell>
          <cell r="AL79">
            <v>3215596.6115701213</v>
          </cell>
          <cell r="AM79">
            <v>1053720.5151260861</v>
          </cell>
          <cell r="AN79">
            <v>3452036.2057913602</v>
          </cell>
          <cell r="AO79">
            <v>9558783.4483857229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676.73741963465977</v>
          </cell>
          <cell r="AU79">
            <v>5809.4249435529409</v>
          </cell>
          <cell r="AV79">
            <v>3612794.7225705599</v>
          </cell>
          <cell r="AW79">
            <v>2473535.8550539394</v>
          </cell>
          <cell r="AX79">
            <v>810554.24240468151</v>
          </cell>
          <cell r="AY79">
            <v>2655412.4659933541</v>
          </cell>
          <cell r="AZ79">
            <v>7306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3629</v>
          </cell>
          <cell r="BH79">
            <v>1626</v>
          </cell>
          <cell r="BI79">
            <v>661</v>
          </cell>
          <cell r="BJ79">
            <v>1390</v>
          </cell>
          <cell r="BK79">
            <v>109.03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82.96</v>
          </cell>
          <cell r="BS79">
            <v>126.77</v>
          </cell>
          <cell r="BT79">
            <v>102.19</v>
          </cell>
          <cell r="BU79">
            <v>159.19999999999999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0.40200000000000002</v>
          </cell>
          <cell r="CC79">
            <v>0.61429999999999996</v>
          </cell>
          <cell r="CD79">
            <v>0.49519999999999997</v>
          </cell>
          <cell r="CE79">
            <v>0.77139999999999997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0.52260000000000006</v>
          </cell>
          <cell r="CM79">
            <v>0.79859000000000002</v>
          </cell>
          <cell r="CN79">
            <v>0.64376</v>
          </cell>
          <cell r="CO79">
            <v>1.00282</v>
          </cell>
          <cell r="CP79">
            <v>0.69</v>
          </cell>
          <cell r="CQ79">
            <v>32</v>
          </cell>
        </row>
        <row r="80">
          <cell r="B80" t="str">
            <v>Ангарск МСЧ36</v>
          </cell>
          <cell r="C80" t="str">
            <v>Ангарск МСЧ36</v>
          </cell>
          <cell r="D80">
            <v>141</v>
          </cell>
          <cell r="E80">
            <v>380141</v>
          </cell>
          <cell r="F80">
            <v>1.3</v>
          </cell>
          <cell r="G80">
            <v>36269509.979999997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5096.9176045003614</v>
          </cell>
          <cell r="M80">
            <v>6624.3540055917874</v>
          </cell>
          <cell r="N80">
            <v>8036762.3179671168</v>
          </cell>
          <cell r="O80">
            <v>6777822.0307752676</v>
          </cell>
          <cell r="P80">
            <v>5533698.8600021619</v>
          </cell>
          <cell r="Q80">
            <v>15909505.499645358</v>
          </cell>
          <cell r="R80">
            <v>35796664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5030.4690365156221</v>
          </cell>
          <cell r="X80">
            <v>6537.992233310657</v>
          </cell>
          <cell r="Y80">
            <v>7931986.9637822453</v>
          </cell>
          <cell r="Z80">
            <v>6689459.4942487264</v>
          </cell>
          <cell r="AA80">
            <v>5461555.9702326162</v>
          </cell>
          <cell r="AB80">
            <v>15702093.110466585</v>
          </cell>
          <cell r="AC80">
            <v>33625165.18606589</v>
          </cell>
          <cell r="AD80">
            <v>33625165.18606589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4725.3105014541998</v>
          </cell>
          <cell r="AJ80">
            <v>6141.3842594462621</v>
          </cell>
          <cell r="AK80">
            <v>7450816.4199574366</v>
          </cell>
          <cell r="AL80">
            <v>6283663.206705804</v>
          </cell>
          <cell r="AM80">
            <v>5130246.8205421623</v>
          </cell>
          <cell r="AN80">
            <v>14749572.044099586</v>
          </cell>
          <cell r="AO80">
            <v>25865511.681589145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3634.8542318878458</v>
          </cell>
          <cell r="AU80">
            <v>4724.1417380355861</v>
          </cell>
          <cell r="AV80">
            <v>5731397.2461211048</v>
          </cell>
          <cell r="AW80">
            <v>4833587.0820813878</v>
          </cell>
          <cell r="AX80">
            <v>3946343.7081093555</v>
          </cell>
          <cell r="AY80">
            <v>11345824.649307374</v>
          </cell>
          <cell r="AZ80">
            <v>20078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7299</v>
          </cell>
          <cell r="BH80">
            <v>4213</v>
          </cell>
          <cell r="BI80">
            <v>2717</v>
          </cell>
          <cell r="BJ80">
            <v>5849</v>
          </cell>
          <cell r="BK80">
            <v>107.35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65.44</v>
          </cell>
          <cell r="BS80">
            <v>95.61</v>
          </cell>
          <cell r="BT80">
            <v>121.04</v>
          </cell>
          <cell r="BU80">
            <v>161.65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0.31709999999999999</v>
          </cell>
          <cell r="CC80">
            <v>0.46329999999999999</v>
          </cell>
          <cell r="CD80">
            <v>0.58650000000000002</v>
          </cell>
          <cell r="CE80">
            <v>0.7833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0.41222999999999999</v>
          </cell>
          <cell r="CM80">
            <v>0.60228999999999999</v>
          </cell>
          <cell r="CN80">
            <v>0.76245000000000007</v>
          </cell>
          <cell r="CO80">
            <v>1.0182900000000001</v>
          </cell>
          <cell r="CP80">
            <v>0.68</v>
          </cell>
          <cell r="CQ80">
            <v>32</v>
          </cell>
        </row>
        <row r="81">
          <cell r="B81" t="str">
            <v>Ангарск БСМП</v>
          </cell>
          <cell r="C81" t="str">
            <v>Ангарск городская БСМП</v>
          </cell>
          <cell r="D81">
            <v>87</v>
          </cell>
          <cell r="E81">
            <v>380087</v>
          </cell>
          <cell r="F81">
            <v>1.3</v>
          </cell>
          <cell r="G81">
            <v>86479705.399999991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406705.80150536261</v>
          </cell>
          <cell r="M81">
            <v>469265.80635662627</v>
          </cell>
          <cell r="N81">
            <v>16015137.427689921</v>
          </cell>
          <cell r="O81">
            <v>24758905.760525819</v>
          </cell>
          <cell r="P81">
            <v>9846418.6038117129</v>
          </cell>
          <cell r="Q81">
            <v>34983272.000110552</v>
          </cell>
          <cell r="R81">
            <v>93133305.000000015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437997.04545326071</v>
          </cell>
          <cell r="X81">
            <v>505370.30933829502</v>
          </cell>
          <cell r="Y81">
            <v>17247314.520453501</v>
          </cell>
          <cell r="Z81">
            <v>26663813.330489311</v>
          </cell>
          <cell r="AA81">
            <v>10603985.093900084</v>
          </cell>
          <cell r="AB81">
            <v>37674824.700365558</v>
          </cell>
          <cell r="AC81">
            <v>90360867.265958771</v>
          </cell>
          <cell r="AD81">
            <v>90360867.265958756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424958.53537125303</v>
          </cell>
          <cell r="AJ81">
            <v>490326.19901413558</v>
          </cell>
          <cell r="AK81">
            <v>16733888.033683999</v>
          </cell>
          <cell r="AL81">
            <v>25870071.905647997</v>
          </cell>
          <cell r="AM81">
            <v>10288320.483849581</v>
          </cell>
          <cell r="AN81">
            <v>36553302.108391799</v>
          </cell>
          <cell r="AO81">
            <v>69508359.435352892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326891.18105481</v>
          </cell>
          <cell r="AU81">
            <v>377173.99924164271</v>
          </cell>
          <cell r="AV81">
            <v>12872221.564372307</v>
          </cell>
          <cell r="AW81">
            <v>19900055.31203692</v>
          </cell>
          <cell r="AX81">
            <v>7914092.6798842931</v>
          </cell>
          <cell r="AY81">
            <v>28117924.69876292</v>
          </cell>
          <cell r="AZ81">
            <v>53590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19297</v>
          </cell>
          <cell r="BH81">
            <v>17978</v>
          </cell>
          <cell r="BI81">
            <v>4264</v>
          </cell>
          <cell r="BJ81">
            <v>12051</v>
          </cell>
          <cell r="BK81">
            <v>108.09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55.59</v>
          </cell>
          <cell r="BS81">
            <v>92.24</v>
          </cell>
          <cell r="BT81">
            <v>154.66999999999999</v>
          </cell>
          <cell r="BU81">
            <v>194.44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0.26939999999999997</v>
          </cell>
          <cell r="CC81">
            <v>0.44700000000000001</v>
          </cell>
          <cell r="CD81">
            <v>0.74950000000000006</v>
          </cell>
          <cell r="CE81">
            <v>0.94220000000000004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0.35021999999999998</v>
          </cell>
          <cell r="CM81">
            <v>0.58110000000000006</v>
          </cell>
          <cell r="CN81">
            <v>0.97435000000000005</v>
          </cell>
          <cell r="CO81">
            <v>1.2248600000000001</v>
          </cell>
          <cell r="CP81">
            <v>0.68</v>
          </cell>
          <cell r="CQ81">
            <v>32</v>
          </cell>
        </row>
        <row r="82">
          <cell r="B82" t="str">
            <v>Ангарск ГБ1</v>
          </cell>
          <cell r="C82" t="str">
            <v>Ангарск ГБ1</v>
          </cell>
          <cell r="D82">
            <v>136</v>
          </cell>
          <cell r="E82">
            <v>380136</v>
          </cell>
          <cell r="F82">
            <v>1.3</v>
          </cell>
          <cell r="G82">
            <v>109695143.71000001</v>
          </cell>
          <cell r="H82">
            <v>2300.1421636988371</v>
          </cell>
          <cell r="I82">
            <v>0</v>
          </cell>
          <cell r="J82">
            <v>0</v>
          </cell>
          <cell r="K82">
            <v>0</v>
          </cell>
          <cell r="L82">
            <v>732962.86826706829</v>
          </cell>
          <cell r="M82">
            <v>838296.37084838212</v>
          </cell>
          <cell r="N82">
            <v>24231881.406317327</v>
          </cell>
          <cell r="O82">
            <v>31082343.369693387</v>
          </cell>
          <cell r="P82">
            <v>11617623.871385464</v>
          </cell>
          <cell r="Q82">
            <v>41189735.681324676</v>
          </cell>
          <cell r="R82">
            <v>118361769</v>
          </cell>
          <cell r="S82">
            <v>2481.8682599716876</v>
          </cell>
          <cell r="T82">
            <v>0</v>
          </cell>
          <cell r="U82">
            <v>0</v>
          </cell>
          <cell r="V82">
            <v>0</v>
          </cell>
          <cell r="W82">
            <v>790871.67184681352</v>
          </cell>
          <cell r="X82">
            <v>904527.20188058109</v>
          </cell>
          <cell r="Y82">
            <v>26146356.643028516</v>
          </cell>
          <cell r="Z82">
            <v>33538049.3746229</v>
          </cell>
          <cell r="AA82">
            <v>12535491.239512885</v>
          </cell>
          <cell r="AB82">
            <v>44443991.000848368</v>
          </cell>
          <cell r="AC82">
            <v>113382970.7543841</v>
          </cell>
          <cell r="AD82">
            <v>113382970.75438413</v>
          </cell>
          <cell r="AE82">
            <v>2377.470349708984</v>
          </cell>
          <cell r="AF82">
            <v>0</v>
          </cell>
          <cell r="AG82">
            <v>0</v>
          </cell>
          <cell r="AH82">
            <v>0</v>
          </cell>
          <cell r="AI82">
            <v>757604.25344334054</v>
          </cell>
          <cell r="AJ82">
            <v>866478.9496122757</v>
          </cell>
          <cell r="AK82">
            <v>25046529.936454386</v>
          </cell>
          <cell r="AL82">
            <v>32127296.706776645</v>
          </cell>
          <cell r="AM82">
            <v>12008195.286448682</v>
          </cell>
          <cell r="AN82">
            <v>42574488.151299097</v>
          </cell>
          <cell r="AO82">
            <v>87217669.811064705</v>
          </cell>
          <cell r="AP82">
            <v>1828.8233459299877</v>
          </cell>
          <cell r="AQ82">
            <v>0</v>
          </cell>
          <cell r="AR82">
            <v>0</v>
          </cell>
          <cell r="AS82">
            <v>0</v>
          </cell>
          <cell r="AT82">
            <v>582772.50264872343</v>
          </cell>
          <cell r="AU82">
            <v>666522.26893251971</v>
          </cell>
          <cell r="AV82">
            <v>19266561.489580296</v>
          </cell>
          <cell r="AW82">
            <v>24713305.159058958</v>
          </cell>
          <cell r="AX82">
            <v>9237073.2972682156</v>
          </cell>
          <cell r="AY82">
            <v>32749606.270230073</v>
          </cell>
          <cell r="AZ82">
            <v>66535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24560</v>
          </cell>
          <cell r="BH82">
            <v>22689</v>
          </cell>
          <cell r="BI82">
            <v>5110</v>
          </cell>
          <cell r="BJ82">
            <v>14176</v>
          </cell>
          <cell r="BK82">
            <v>109.24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65.37</v>
          </cell>
          <cell r="BS82">
            <v>90.77</v>
          </cell>
          <cell r="BT82">
            <v>150.63999999999999</v>
          </cell>
          <cell r="BU82">
            <v>192.52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0.31680000000000003</v>
          </cell>
          <cell r="CC82">
            <v>0.43980000000000002</v>
          </cell>
          <cell r="CD82">
            <v>0.73</v>
          </cell>
          <cell r="CE82">
            <v>0.93289999999999995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0.41184000000000004</v>
          </cell>
          <cell r="CM82">
            <v>0.57174000000000003</v>
          </cell>
          <cell r="CN82">
            <v>0.94899999999999995</v>
          </cell>
          <cell r="CO82">
            <v>1.2127699999999999</v>
          </cell>
          <cell r="CP82">
            <v>0.68</v>
          </cell>
          <cell r="CQ82">
            <v>32</v>
          </cell>
        </row>
        <row r="83">
          <cell r="B83" t="str">
            <v>Иркутск Аэропорт</v>
          </cell>
          <cell r="C83" t="str">
            <v>Иркутск ОАО Аэропорт</v>
          </cell>
          <cell r="D83">
            <v>24</v>
          </cell>
          <cell r="E83">
            <v>380024</v>
          </cell>
          <cell r="F83">
            <v>1.3</v>
          </cell>
          <cell r="G83">
            <v>15706427.42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15658.991165747204</v>
          </cell>
          <cell r="M83">
            <v>13902.55260058412</v>
          </cell>
          <cell r="N83">
            <v>3343216.3366254666</v>
          </cell>
          <cell r="O83">
            <v>4271100.0057739159</v>
          </cell>
          <cell r="P83">
            <v>2966399.2338471343</v>
          </cell>
          <cell r="Q83">
            <v>5096150.2999871522</v>
          </cell>
          <cell r="R83">
            <v>18754389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18697.747349981804</v>
          </cell>
          <cell r="X83">
            <v>16600.457417344129</v>
          </cell>
          <cell r="Y83">
            <v>3991994.9974358296</v>
          </cell>
          <cell r="Z83">
            <v>5299942.1335107302</v>
          </cell>
          <cell r="AA83">
            <v>3542053.4328532312</v>
          </cell>
          <cell r="AB83">
            <v>6085100.2314328812</v>
          </cell>
          <cell r="AC83">
            <v>17262505.587564509</v>
          </cell>
          <cell r="AD83">
            <v>17446595.888640855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17210.369695537956</v>
          </cell>
          <cell r="AJ83">
            <v>15279.916019819666</v>
          </cell>
          <cell r="AK83">
            <v>3674437.8048661347</v>
          </cell>
          <cell r="AL83">
            <v>4878339.7152259964</v>
          </cell>
          <cell r="AM83">
            <v>3260288.4144122722</v>
          </cell>
          <cell r="AN83">
            <v>5601039.6684210934</v>
          </cell>
          <cell r="AO83">
            <v>13420458.375877578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13238.745919644582</v>
          </cell>
          <cell r="AU83">
            <v>11753.781553707435</v>
          </cell>
          <cell r="AV83">
            <v>2826490.6191277956</v>
          </cell>
          <cell r="AW83">
            <v>3752569.0117123048</v>
          </cell>
          <cell r="AX83">
            <v>2507914.1649325169</v>
          </cell>
          <cell r="AY83">
            <v>4308492.0526316101</v>
          </cell>
          <cell r="AZ83">
            <v>10337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4129</v>
          </cell>
          <cell r="BH83">
            <v>2722</v>
          </cell>
          <cell r="BI83">
            <v>1423</v>
          </cell>
          <cell r="BJ83">
            <v>2063</v>
          </cell>
          <cell r="BK83">
            <v>108.19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57.05</v>
          </cell>
          <cell r="BS83">
            <v>114.88</v>
          </cell>
          <cell r="BT83">
            <v>146.87</v>
          </cell>
          <cell r="BU83">
            <v>174.04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0.27639999999999998</v>
          </cell>
          <cell r="CC83">
            <v>0.55669999999999997</v>
          </cell>
          <cell r="CD83">
            <v>0.7117</v>
          </cell>
          <cell r="CE83">
            <v>0.84330000000000005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0.35931999999999997</v>
          </cell>
          <cell r="CM83">
            <v>0.72370999999999996</v>
          </cell>
          <cell r="CN83">
            <v>0.92520999999999998</v>
          </cell>
          <cell r="CO83">
            <v>1.0962900000000002</v>
          </cell>
          <cell r="CP83">
            <v>0.67</v>
          </cell>
          <cell r="CQ83">
            <v>32</v>
          </cell>
        </row>
        <row r="84">
          <cell r="B84" t="str">
            <v>Иркутск ДКБ РЖД Иркутск-Пассажирский</v>
          </cell>
          <cell r="C84" t="str">
            <v>Иркутск ДКБ РЖД</v>
          </cell>
          <cell r="D84">
            <v>15</v>
          </cell>
          <cell r="E84">
            <v>380015</v>
          </cell>
          <cell r="F84">
            <v>1.3</v>
          </cell>
          <cell r="G84">
            <v>45741203.439999998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17785.083366985022</v>
          </cell>
          <cell r="M84">
            <v>16397.77719614637</v>
          </cell>
          <cell r="N84">
            <v>11973971.3243041</v>
          </cell>
          <cell r="O84">
            <v>13057904.229013361</v>
          </cell>
          <cell r="P84">
            <v>5283973.5609219186</v>
          </cell>
          <cell r="Q84">
            <v>15391171.465197489</v>
          </cell>
          <cell r="R84">
            <v>45804200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17809.577673806289</v>
          </cell>
          <cell r="X84">
            <v>16420.36085108581</v>
          </cell>
          <cell r="Y84">
            <v>11990462.342166349</v>
          </cell>
          <cell r="Z84">
            <v>13075888.081325345</v>
          </cell>
          <cell r="AA84">
            <v>5291250.8543124544</v>
          </cell>
          <cell r="AB84">
            <v>15412368.783670962</v>
          </cell>
          <cell r="AC84">
            <v>48779467.187185101</v>
          </cell>
          <cell r="AD84">
            <v>48779467.187185109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18966.42032296292</v>
          </cell>
          <cell r="AJ84">
            <v>17486.965241992635</v>
          </cell>
          <cell r="AK84">
            <v>12769317.319784693</v>
          </cell>
          <cell r="AL84">
            <v>13925248.200084586</v>
          </cell>
          <cell r="AM84">
            <v>5634950.4505503755</v>
          </cell>
          <cell r="AN84">
            <v>16413497.831200493</v>
          </cell>
          <cell r="AO84">
            <v>37522667.067065462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14589.554094586862</v>
          </cell>
          <cell r="AU84">
            <v>13451.51172460972</v>
          </cell>
          <cell r="AV84">
            <v>9822551.7844497636</v>
          </cell>
          <cell r="AW84">
            <v>10711729.38468045</v>
          </cell>
          <cell r="AX84">
            <v>4334577.2696541352</v>
          </cell>
          <cell r="AY84">
            <v>12625767.562461918</v>
          </cell>
          <cell r="AZ84">
            <v>29715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11593</v>
          </cell>
          <cell r="BH84">
            <v>8830</v>
          </cell>
          <cell r="BI84">
            <v>2766</v>
          </cell>
          <cell r="BJ84">
            <v>6526</v>
          </cell>
          <cell r="BK84">
            <v>105.23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70.61</v>
          </cell>
          <cell r="BS84">
            <v>101.09</v>
          </cell>
          <cell r="BT84">
            <v>130.59</v>
          </cell>
          <cell r="BU84">
            <v>161.22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0.3422</v>
          </cell>
          <cell r="CC84">
            <v>0.48980000000000001</v>
          </cell>
          <cell r="CD84">
            <v>0.63280000000000003</v>
          </cell>
          <cell r="CE84">
            <v>0.78120000000000001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0.44486000000000003</v>
          </cell>
          <cell r="CM84">
            <v>0.63674000000000008</v>
          </cell>
          <cell r="CN84">
            <v>0.82264000000000004</v>
          </cell>
          <cell r="CO84">
            <v>1.01556</v>
          </cell>
          <cell r="CP84">
            <v>0.67</v>
          </cell>
          <cell r="CQ84">
            <v>32</v>
          </cell>
        </row>
        <row r="85">
          <cell r="B85" t="str">
            <v>Ангарск МСЧ28</v>
          </cell>
          <cell r="C85" t="str">
            <v>Ангарск МСЧ28</v>
          </cell>
          <cell r="D85">
            <v>140</v>
          </cell>
          <cell r="E85">
            <v>380140</v>
          </cell>
          <cell r="F85">
            <v>1.3</v>
          </cell>
          <cell r="G85">
            <v>58284077.68999999</v>
          </cell>
          <cell r="H85">
            <v>1714564.4647925317</v>
          </cell>
          <cell r="I85">
            <v>1513785.5022165906</v>
          </cell>
          <cell r="J85">
            <v>5043969.9052746473</v>
          </cell>
          <cell r="K85">
            <v>4849855.2848510481</v>
          </cell>
          <cell r="L85">
            <v>7487701.5128888041</v>
          </cell>
          <cell r="M85">
            <v>7705248.1548133288</v>
          </cell>
          <cell r="N85">
            <v>4821500.5202302951</v>
          </cell>
          <cell r="O85">
            <v>7628519.0773021225</v>
          </cell>
          <cell r="P85">
            <v>4330045.4375726283</v>
          </cell>
          <cell r="Q85">
            <v>13188887.830058003</v>
          </cell>
          <cell r="R85">
            <v>58382419.000000015</v>
          </cell>
          <cell r="S85">
            <v>1717457.4078093874</v>
          </cell>
          <cell r="T85">
            <v>1516339.6757618731</v>
          </cell>
          <cell r="U85">
            <v>5052480.473301881</v>
          </cell>
          <cell r="V85">
            <v>4858038.3279895103</v>
          </cell>
          <cell r="W85">
            <v>7500335.3299594466</v>
          </cell>
          <cell r="X85">
            <v>7718249.0330540352</v>
          </cell>
          <cell r="Y85">
            <v>4829635.7210624516</v>
          </cell>
          <cell r="Z85">
            <v>7641390.4924322041</v>
          </cell>
          <cell r="AA85">
            <v>4337351.4181691697</v>
          </cell>
          <cell r="AB85">
            <v>13211141.120460052</v>
          </cell>
          <cell r="AC85">
            <v>54014497.285536215</v>
          </cell>
          <cell r="AD85">
            <v>54014497.285536215</v>
          </cell>
          <cell r="AE85">
            <v>1588964.624644008</v>
          </cell>
          <cell r="AF85">
            <v>1402893.6570852015</v>
          </cell>
          <cell r="AG85">
            <v>4674475.5953053115</v>
          </cell>
          <cell r="AH85">
            <v>4494580.7757677911</v>
          </cell>
          <cell r="AI85">
            <v>6939192.4702658486</v>
          </cell>
          <cell r="AJ85">
            <v>7140802.8064919608</v>
          </cell>
          <cell r="AK85">
            <v>4468303.1298421612</v>
          </cell>
          <cell r="AL85">
            <v>7069694.4916105894</v>
          </cell>
          <cell r="AM85">
            <v>4012849.4230962782</v>
          </cell>
          <cell r="AN85">
            <v>12222740.311427061</v>
          </cell>
          <cell r="AO85">
            <v>41549613.296566322</v>
          </cell>
          <cell r="AP85">
            <v>1222280.4804953907</v>
          </cell>
          <cell r="AQ85">
            <v>1079148.9669886164</v>
          </cell>
          <cell r="AR85">
            <v>3595750.4579271628</v>
          </cell>
          <cell r="AS85">
            <v>3457369.8275136854</v>
          </cell>
          <cell r="AT85">
            <v>5337840.3617429603</v>
          </cell>
          <cell r="AU85">
            <v>5492925.2357630469</v>
          </cell>
          <cell r="AV85">
            <v>3437156.2537247394</v>
          </cell>
          <cell r="AW85">
            <v>5438226.5320081459</v>
          </cell>
          <cell r="AX85">
            <v>3086807.2485355986</v>
          </cell>
          <cell r="AY85">
            <v>9402107.9318669699</v>
          </cell>
          <cell r="AZ85">
            <v>33684</v>
          </cell>
          <cell r="BA85">
            <v>210</v>
          </cell>
          <cell r="BB85">
            <v>198</v>
          </cell>
          <cell r="BC85">
            <v>1019</v>
          </cell>
          <cell r="BD85">
            <v>987</v>
          </cell>
          <cell r="BE85">
            <v>2816</v>
          </cell>
          <cell r="BF85">
            <v>2746</v>
          </cell>
          <cell r="BG85">
            <v>8359</v>
          </cell>
          <cell r="BH85">
            <v>7830</v>
          </cell>
          <cell r="BI85">
            <v>2740</v>
          </cell>
          <cell r="BJ85">
            <v>6779</v>
          </cell>
          <cell r="BK85">
            <v>102.79</v>
          </cell>
          <cell r="BL85">
            <v>485.03</v>
          </cell>
          <cell r="BM85">
            <v>454.19</v>
          </cell>
          <cell r="BN85">
            <v>294.06</v>
          </cell>
          <cell r="BO85">
            <v>291.91000000000003</v>
          </cell>
          <cell r="BP85">
            <v>157.96</v>
          </cell>
          <cell r="BQ85">
            <v>166.69</v>
          </cell>
          <cell r="BR85">
            <v>34.270000000000003</v>
          </cell>
          <cell r="BS85">
            <v>57.88</v>
          </cell>
          <cell r="BT85">
            <v>93.88</v>
          </cell>
          <cell r="BU85">
            <v>115.58</v>
          </cell>
          <cell r="BV85">
            <v>2.3502999999999998</v>
          </cell>
          <cell r="BW85">
            <v>2.2008999999999999</v>
          </cell>
          <cell r="BX85">
            <v>1.4249000000000001</v>
          </cell>
          <cell r="BY85">
            <v>1.4145000000000001</v>
          </cell>
          <cell r="BZ85">
            <v>0.76539999999999997</v>
          </cell>
          <cell r="CA85">
            <v>0.80769999999999997</v>
          </cell>
          <cell r="CB85">
            <v>0.1661</v>
          </cell>
          <cell r="CC85">
            <v>0.28050000000000003</v>
          </cell>
          <cell r="CD85">
            <v>0.45490000000000003</v>
          </cell>
          <cell r="CE85">
            <v>0.56010000000000004</v>
          </cell>
          <cell r="CF85">
            <v>3.0553900000000001</v>
          </cell>
          <cell r="CG85">
            <v>2.86117</v>
          </cell>
          <cell r="CH85">
            <v>1.8523700000000001</v>
          </cell>
          <cell r="CI85">
            <v>1.8388500000000001</v>
          </cell>
          <cell r="CJ85">
            <v>0.99502000000000002</v>
          </cell>
          <cell r="CK85">
            <v>1.0500100000000001</v>
          </cell>
          <cell r="CL85">
            <v>0.21593000000000001</v>
          </cell>
          <cell r="CM85">
            <v>0.36465000000000003</v>
          </cell>
          <cell r="CN85">
            <v>0.59137000000000006</v>
          </cell>
          <cell r="CO85">
            <v>0.72813000000000005</v>
          </cell>
          <cell r="CP85">
            <v>0.64</v>
          </cell>
          <cell r="CQ85">
            <v>33</v>
          </cell>
        </row>
        <row r="86">
          <cell r="B86" t="str">
            <v>Узл.п-ка на ст. Нижнеудинск</v>
          </cell>
          <cell r="C86" t="str">
            <v>Узл.п-ка на ст. Нижнеудинск</v>
          </cell>
          <cell r="D86">
            <v>170</v>
          </cell>
          <cell r="E86">
            <v>380170</v>
          </cell>
          <cell r="F86">
            <v>1.3</v>
          </cell>
          <cell r="G86">
            <v>10537650.68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151.78521607928008</v>
          </cell>
          <cell r="M86">
            <v>305.22027146376973</v>
          </cell>
          <cell r="N86">
            <v>5113711.5731224595</v>
          </cell>
          <cell r="O86">
            <v>1884921.6081302669</v>
          </cell>
          <cell r="P86">
            <v>1070701.1634197677</v>
          </cell>
          <cell r="Q86">
            <v>2467859.329839963</v>
          </cell>
          <cell r="R86">
            <v>11317977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163.02510271913113</v>
          </cell>
          <cell r="X86">
            <v>327.82221742433978</v>
          </cell>
          <cell r="Y86">
            <v>5492388.3630989576</v>
          </cell>
          <cell r="Z86">
            <v>2024502.429949725</v>
          </cell>
          <cell r="AA86">
            <v>1149987.9346406814</v>
          </cell>
          <cell r="AB86">
            <v>2650607.4249904929</v>
          </cell>
          <cell r="AC86">
            <v>13030361.538918693</v>
          </cell>
          <cell r="AD86">
            <v>13030361.538918691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187.69043516784276</v>
          </cell>
          <cell r="AJ86">
            <v>377.42098376142297</v>
          </cell>
          <cell r="AK86">
            <v>6323374.405455078</v>
          </cell>
          <cell r="AL86">
            <v>2330805.107543895</v>
          </cell>
          <cell r="AM86">
            <v>1323978.5302410915</v>
          </cell>
          <cell r="AN86">
            <v>3051638.3842596989</v>
          </cell>
          <cell r="AO86">
            <v>10023355.029937455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144.37725782141752</v>
          </cell>
          <cell r="AU86">
            <v>290.32383366263304</v>
          </cell>
          <cell r="AV86">
            <v>4864134.1580423675</v>
          </cell>
          <cell r="AW86">
            <v>1792927.0058029962</v>
          </cell>
          <cell r="AX86">
            <v>1018445.0232623781</v>
          </cell>
          <cell r="AY86">
            <v>2347414.1417382299</v>
          </cell>
          <cell r="AZ86">
            <v>8304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3952</v>
          </cell>
          <cell r="BH86">
            <v>1801</v>
          </cell>
          <cell r="BI86">
            <v>899</v>
          </cell>
          <cell r="BJ86">
            <v>1652</v>
          </cell>
          <cell r="BK86">
            <v>100.59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102.57</v>
          </cell>
          <cell r="BS86">
            <v>82.96</v>
          </cell>
          <cell r="BT86">
            <v>94.41</v>
          </cell>
          <cell r="BU86">
            <v>118.41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0.497</v>
          </cell>
          <cell r="CC86">
            <v>0.40200000000000002</v>
          </cell>
          <cell r="CD86">
            <v>0.45750000000000002</v>
          </cell>
          <cell r="CE86">
            <v>0.57379999999999998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0.64610000000000001</v>
          </cell>
          <cell r="CM86">
            <v>0.52260000000000006</v>
          </cell>
          <cell r="CN86">
            <v>0.59475</v>
          </cell>
          <cell r="CO86">
            <v>0.74594000000000005</v>
          </cell>
          <cell r="CP86">
            <v>0.63</v>
          </cell>
          <cell r="CQ86">
            <v>33</v>
          </cell>
        </row>
        <row r="87">
          <cell r="B87" t="str">
            <v>Узл п-ка на ст. Слюдянка</v>
          </cell>
          <cell r="C87" t="str">
            <v>Слюдянка Узл п-ка</v>
          </cell>
          <cell r="D87">
            <v>171</v>
          </cell>
          <cell r="E87">
            <v>380171</v>
          </cell>
          <cell r="F87">
            <v>1.3</v>
          </cell>
          <cell r="G87">
            <v>8724717.9000000004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1417.2262776598893</v>
          </cell>
          <cell r="M87">
            <v>891.69978714007402</v>
          </cell>
          <cell r="N87">
            <v>3730351.4686437803</v>
          </cell>
          <cell r="O87">
            <v>2297064.4233349082</v>
          </cell>
          <cell r="P87">
            <v>749739.82482997922</v>
          </cell>
          <cell r="Q87">
            <v>1945253.257126533</v>
          </cell>
          <cell r="R87">
            <v>8880197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1442.4820015322805</v>
          </cell>
          <cell r="X87">
            <v>907.59035024638717</v>
          </cell>
          <cell r="Y87">
            <v>3796828.3101504166</v>
          </cell>
          <cell r="Z87">
            <v>2337999.3295720634</v>
          </cell>
          <cell r="AA87">
            <v>763100.5861216106</v>
          </cell>
          <cell r="AB87">
            <v>1979918.7018041313</v>
          </cell>
          <cell r="AC87">
            <v>8273311.5685313176</v>
          </cell>
          <cell r="AD87">
            <v>8273311.5685313176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1343.9007074589929</v>
          </cell>
          <cell r="AJ87">
            <v>845.56432072180667</v>
          </cell>
          <cell r="AK87">
            <v>3537347.604123496</v>
          </cell>
          <cell r="AL87">
            <v>2178217.0936711221</v>
          </cell>
          <cell r="AM87">
            <v>710949.19483350986</v>
          </cell>
          <cell r="AN87">
            <v>1844608.2108750097</v>
          </cell>
          <cell r="AO87">
            <v>6364085.8219471676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1033.769774968456</v>
          </cell>
          <cell r="AU87">
            <v>650.4340928629282</v>
          </cell>
          <cell r="AV87">
            <v>2721036.6185565353</v>
          </cell>
          <cell r="AW87">
            <v>1675551.6105162478</v>
          </cell>
          <cell r="AX87">
            <v>546883.99602577684</v>
          </cell>
          <cell r="AY87">
            <v>1418929.3929807765</v>
          </cell>
          <cell r="AZ87">
            <v>5425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2729</v>
          </cell>
          <cell r="BH87">
            <v>1177</v>
          </cell>
          <cell r="BI87">
            <v>517</v>
          </cell>
          <cell r="BJ87">
            <v>1002</v>
          </cell>
          <cell r="BK87">
            <v>97.76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83.09</v>
          </cell>
          <cell r="BS87">
            <v>118.63</v>
          </cell>
          <cell r="BT87">
            <v>88.15</v>
          </cell>
          <cell r="BU87">
            <v>118.01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0.40260000000000001</v>
          </cell>
          <cell r="CC87">
            <v>0.57479999999999998</v>
          </cell>
          <cell r="CD87">
            <v>0.42709999999999998</v>
          </cell>
          <cell r="CE87">
            <v>0.57179999999999997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0.52338000000000007</v>
          </cell>
          <cell r="CM87">
            <v>0.74724000000000002</v>
          </cell>
          <cell r="CN87">
            <v>0.55523</v>
          </cell>
          <cell r="CO87">
            <v>0.74334</v>
          </cell>
          <cell r="CP87">
            <v>0.6</v>
          </cell>
          <cell r="CQ87">
            <v>33</v>
          </cell>
        </row>
        <row r="88">
          <cell r="B88" t="str">
            <v>Узл.п-ка на ст. Лена</v>
          </cell>
          <cell r="C88" t="str">
            <v>Узл.п-ка на ст. Лена</v>
          </cell>
          <cell r="D88">
            <v>169</v>
          </cell>
          <cell r="E88">
            <v>380169</v>
          </cell>
          <cell r="F88">
            <v>1.5817000000000001</v>
          </cell>
          <cell r="G88">
            <v>5009703.17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1436.3137166297668</v>
          </cell>
          <cell r="M88">
            <v>0</v>
          </cell>
          <cell r="N88">
            <v>1866547.3505702468</v>
          </cell>
          <cell r="O88">
            <v>1577120.8341193704</v>
          </cell>
          <cell r="P88">
            <v>323140.81808176736</v>
          </cell>
          <cell r="Q88">
            <v>1241457.8535119856</v>
          </cell>
          <cell r="R88">
            <v>4731472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1356.5430730798521</v>
          </cell>
          <cell r="X88">
            <v>0</v>
          </cell>
          <cell r="Y88">
            <v>1762882.1960518085</v>
          </cell>
          <cell r="Z88">
            <v>1489529.9809254857</v>
          </cell>
          <cell r="AA88">
            <v>305194.07656062307</v>
          </cell>
          <cell r="AB88">
            <v>1172509.2033890027</v>
          </cell>
          <cell r="AC88">
            <v>4053302.9496971355</v>
          </cell>
          <cell r="AD88">
            <v>4053302.9496971355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1162.1076991485486</v>
          </cell>
          <cell r="AJ88">
            <v>0</v>
          </cell>
          <cell r="AK88">
            <v>1510205.6199900073</v>
          </cell>
          <cell r="AL88">
            <v>1276033.3920073055</v>
          </cell>
          <cell r="AM88">
            <v>261450.14717476227</v>
          </cell>
          <cell r="AN88">
            <v>1004451.6828259119</v>
          </cell>
          <cell r="AO88">
            <v>2562624.3596744863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734.72067974239644</v>
          </cell>
          <cell r="AU88">
            <v>0</v>
          </cell>
          <cell r="AV88">
            <v>954799.02635772096</v>
          </cell>
          <cell r="AW88">
            <v>806748.05083600269</v>
          </cell>
          <cell r="AX88">
            <v>165296.9255704383</v>
          </cell>
          <cell r="AY88">
            <v>635045.63623058214</v>
          </cell>
          <cell r="AZ88">
            <v>3694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1580</v>
          </cell>
          <cell r="BH88">
            <v>1016</v>
          </cell>
          <cell r="BI88">
            <v>297</v>
          </cell>
          <cell r="BJ88">
            <v>801</v>
          </cell>
          <cell r="BK88">
            <v>57.81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50.36</v>
          </cell>
          <cell r="BS88">
            <v>66.17</v>
          </cell>
          <cell r="BT88">
            <v>46.38</v>
          </cell>
          <cell r="BU88">
            <v>66.069999999999993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0.24399999999999999</v>
          </cell>
          <cell r="CC88">
            <v>0.3206</v>
          </cell>
          <cell r="CD88">
            <v>0.22470000000000001</v>
          </cell>
          <cell r="CE88">
            <v>0.32019999999999998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0.38593480000000002</v>
          </cell>
          <cell r="CM88">
            <v>0.50709302000000001</v>
          </cell>
          <cell r="CN88">
            <v>0.35540799000000006</v>
          </cell>
          <cell r="CO88">
            <v>0.50646034000000006</v>
          </cell>
          <cell r="CP88">
            <v>0.44</v>
          </cell>
          <cell r="CQ88">
            <v>34</v>
          </cell>
        </row>
        <row r="89">
          <cell r="B89" t="str">
            <v>Иркутск МВД</v>
          </cell>
          <cell r="C89" t="str">
            <v>Иркутск УВД</v>
          </cell>
          <cell r="D89">
            <v>202</v>
          </cell>
          <cell r="E89">
            <v>380202</v>
          </cell>
          <cell r="F89">
            <v>1.3</v>
          </cell>
          <cell r="G89">
            <v>5394795.3399999999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2179.0314985331202</v>
          </cell>
          <cell r="M89">
            <v>361.96134336744609</v>
          </cell>
          <cell r="N89">
            <v>1549136.4421060416</v>
          </cell>
          <cell r="O89">
            <v>1277009.3039847875</v>
          </cell>
          <cell r="P89">
            <v>1053940.6389068973</v>
          </cell>
          <cell r="Q89">
            <v>1512167.9621603726</v>
          </cell>
          <cell r="R89">
            <v>5507642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2224.6118053190044</v>
          </cell>
          <cell r="X89">
            <v>369.53273877243464</v>
          </cell>
          <cell r="Y89">
            <v>1581540.7989645449</v>
          </cell>
          <cell r="Z89">
            <v>1303721.3895527285</v>
          </cell>
          <cell r="AA89">
            <v>1075986.6431467743</v>
          </cell>
          <cell r="AB89">
            <v>1543799.0237918608</v>
          </cell>
          <cell r="AC89">
            <v>4798981.6448992323</v>
          </cell>
          <cell r="AD89">
            <v>4798981.6448992323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1938.3742118227813</v>
          </cell>
          <cell r="AJ89">
            <v>321.98549407500644</v>
          </cell>
          <cell r="AK89">
            <v>1378046.2246620455</v>
          </cell>
          <cell r="AL89">
            <v>1135973.4380931198</v>
          </cell>
          <cell r="AM89">
            <v>937540.99315425905</v>
          </cell>
          <cell r="AN89">
            <v>1345160.6292839099</v>
          </cell>
          <cell r="AO89">
            <v>3691524.342230178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1491.0570860175239</v>
          </cell>
          <cell r="AU89">
            <v>247.68114928846649</v>
          </cell>
          <cell r="AV89">
            <v>1060035.5574323426</v>
          </cell>
          <cell r="AW89">
            <v>873825.72161009209</v>
          </cell>
          <cell r="AX89">
            <v>721185.37934942998</v>
          </cell>
          <cell r="AY89">
            <v>1034738.9456030076</v>
          </cell>
          <cell r="AZ89">
            <v>4448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1931</v>
          </cell>
          <cell r="BH89">
            <v>965</v>
          </cell>
          <cell r="BI89">
            <v>714</v>
          </cell>
          <cell r="BJ89">
            <v>838</v>
          </cell>
          <cell r="BK89">
            <v>69.16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45.75</v>
          </cell>
          <cell r="BS89">
            <v>75.459999999999994</v>
          </cell>
          <cell r="BT89">
            <v>84.17</v>
          </cell>
          <cell r="BU89">
            <v>102.9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0.22170000000000001</v>
          </cell>
          <cell r="CC89">
            <v>0.36570000000000003</v>
          </cell>
          <cell r="CD89">
            <v>0.40789999999999998</v>
          </cell>
          <cell r="CE89">
            <v>0.49859999999999999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0.28821000000000002</v>
          </cell>
          <cell r="CM89">
            <v>0.47541000000000005</v>
          </cell>
          <cell r="CN89">
            <v>0.53027000000000002</v>
          </cell>
          <cell r="CO89">
            <v>0.64817999999999998</v>
          </cell>
          <cell r="CP89">
            <v>0.39</v>
          </cell>
          <cell r="CQ89">
            <v>34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 согл"/>
      <sheetName val="спр15"/>
      <sheetName val="пн"/>
      <sheetName val="затраты"/>
      <sheetName val="кд мо"/>
      <sheetName val="спр 10 мес"/>
      <sheetName val="числ на 01,11,18"/>
    </sheetNames>
    <sheetDataSet>
      <sheetData sheetId="0">
        <row r="12">
          <cell r="B12" t="str">
            <v>Катанга РБ</v>
          </cell>
          <cell r="C12" t="str">
            <v>Катанга ЦРБ</v>
          </cell>
          <cell r="D12">
            <v>95</v>
          </cell>
          <cell r="E12">
            <v>380095</v>
          </cell>
          <cell r="F12">
            <v>2.2189999999999999</v>
          </cell>
          <cell r="G12">
            <v>35466716.190000005</v>
          </cell>
          <cell r="H12">
            <v>978383.24546463974</v>
          </cell>
          <cell r="I12">
            <v>906411.06776643358</v>
          </cell>
          <cell r="J12">
            <v>3894060.6215479439</v>
          </cell>
          <cell r="K12">
            <v>3223135.6967772315</v>
          </cell>
          <cell r="L12">
            <v>5609221.7260185434</v>
          </cell>
          <cell r="M12">
            <v>5560544.5656108689</v>
          </cell>
          <cell r="N12">
            <v>2897274.7612680467</v>
          </cell>
          <cell r="O12">
            <v>5797631.5864807637</v>
          </cell>
          <cell r="P12">
            <v>1654769.1087780909</v>
          </cell>
          <cell r="Q12">
            <v>4945283.8102874439</v>
          </cell>
          <cell r="R12">
            <v>40157018</v>
          </cell>
          <cell r="S12">
            <v>1107769.7012755764</v>
          </cell>
          <cell r="T12">
            <v>1026279.5509091615</v>
          </cell>
          <cell r="U12">
            <v>4409031.3192480523</v>
          </cell>
          <cell r="V12">
            <v>3649379.8156712241</v>
          </cell>
          <cell r="W12">
            <v>6351014.1906294618</v>
          </cell>
          <cell r="X12">
            <v>6295899.711008396</v>
          </cell>
          <cell r="Y12">
            <v>3280425.3462853967</v>
          </cell>
          <cell r="Z12">
            <v>6564340.3445769232</v>
          </cell>
          <cell r="AA12">
            <v>1873604.3261253994</v>
          </cell>
          <cell r="AB12">
            <v>5599273.6942704096</v>
          </cell>
          <cell r="AC12">
            <v>48648484.008007236</v>
          </cell>
          <cell r="AD12">
            <v>48648484.008007236</v>
          </cell>
          <cell r="AE12">
            <v>1342014.9025273696</v>
          </cell>
          <cell r="AF12">
            <v>1243293.1230139944</v>
          </cell>
          <cell r="AG12">
            <v>5341350.0381238945</v>
          </cell>
          <cell r="AH12">
            <v>4421065.2195794499</v>
          </cell>
          <cell r="AI12">
            <v>7693977.9813198373</v>
          </cell>
          <cell r="AJ12">
            <v>7627209.1818921743</v>
          </cell>
          <cell r="AK12">
            <v>3974092.8969931663</v>
          </cell>
          <cell r="AL12">
            <v>7952413.3558987658</v>
          </cell>
          <cell r="AM12">
            <v>2269790.3040719973</v>
          </cell>
          <cell r="AN12">
            <v>6783277.0045865858</v>
          </cell>
          <cell r="AO12">
            <v>21923607.033802271</v>
          </cell>
          <cell r="AP12">
            <v>604783.64241882367</v>
          </cell>
          <cell r="AQ12">
            <v>560294.33213789749</v>
          </cell>
          <cell r="AR12">
            <v>2407097.8089787718</v>
          </cell>
          <cell r="AS12">
            <v>1992368.2828208427</v>
          </cell>
          <cell r="AT12">
            <v>3467317.7022622074</v>
          </cell>
          <cell r="AU12">
            <v>3437228.11261477</v>
          </cell>
          <cell r="AV12">
            <v>1790938.6647107555</v>
          </cell>
          <cell r="AW12">
            <v>3583782.4947718643</v>
          </cell>
          <cell r="AX12">
            <v>1022888.8256295617</v>
          </cell>
          <cell r="AY12">
            <v>3056907.1674567759</v>
          </cell>
          <cell r="AZ12">
            <v>2875</v>
          </cell>
          <cell r="BA12">
            <v>14</v>
          </cell>
          <cell r="BB12">
            <v>21</v>
          </cell>
          <cell r="BC12">
            <v>71</v>
          </cell>
          <cell r="BD12">
            <v>65</v>
          </cell>
          <cell r="BE12">
            <v>237</v>
          </cell>
          <cell r="BF12">
            <v>260</v>
          </cell>
          <cell r="BG12">
            <v>863</v>
          </cell>
          <cell r="BH12">
            <v>600</v>
          </cell>
          <cell r="BI12">
            <v>288</v>
          </cell>
          <cell r="BJ12">
            <v>456</v>
          </cell>
          <cell r="BK12">
            <v>635.47</v>
          </cell>
          <cell r="BL12">
            <v>3599.9</v>
          </cell>
          <cell r="BM12">
            <v>2223.39</v>
          </cell>
          <cell r="BN12">
            <v>2825.23</v>
          </cell>
          <cell r="BO12">
            <v>2554.3200000000002</v>
          </cell>
          <cell r="BP12">
            <v>1219.17</v>
          </cell>
          <cell r="BQ12">
            <v>1101.68</v>
          </cell>
          <cell r="BR12">
            <v>172.94</v>
          </cell>
          <cell r="BS12">
            <v>497.75</v>
          </cell>
          <cell r="BT12">
            <v>295.97000000000003</v>
          </cell>
          <cell r="BU12">
            <v>558.65</v>
          </cell>
          <cell r="BV12">
            <v>17.392499999999998</v>
          </cell>
          <cell r="BW12">
            <v>10.742100000000001</v>
          </cell>
          <cell r="BX12">
            <v>13.649800000000001</v>
          </cell>
          <cell r="BY12">
            <v>12.3409</v>
          </cell>
          <cell r="BZ12">
            <v>5.8902999999999999</v>
          </cell>
          <cell r="CA12">
            <v>5.3226000000000004</v>
          </cell>
          <cell r="CB12">
            <v>0.83550000000000002</v>
          </cell>
          <cell r="CC12">
            <v>2.4047999999999998</v>
          </cell>
          <cell r="CD12">
            <v>1.4298999999999999</v>
          </cell>
          <cell r="CE12">
            <v>2.6991000000000001</v>
          </cell>
          <cell r="CF12">
            <v>38.593957499999995</v>
          </cell>
          <cell r="CG12">
            <v>23.836719899999999</v>
          </cell>
          <cell r="CH12">
            <v>30.2889062</v>
          </cell>
          <cell r="CI12">
            <v>27.384457099999999</v>
          </cell>
          <cell r="CJ12">
            <v>13.070575699999999</v>
          </cell>
          <cell r="CK12">
            <v>11.8108494</v>
          </cell>
          <cell r="CL12">
            <v>1.8539744999999999</v>
          </cell>
          <cell r="CM12">
            <v>5.3362511999999995</v>
          </cell>
          <cell r="CN12">
            <v>3.1729480999999997</v>
          </cell>
          <cell r="CO12">
            <v>5.9893028999999993</v>
          </cell>
          <cell r="CP12">
            <v>6.24</v>
          </cell>
          <cell r="CQ12">
            <v>1</v>
          </cell>
          <cell r="CR12">
            <v>1</v>
          </cell>
          <cell r="CS12">
            <v>6.84</v>
          </cell>
          <cell r="CT12">
            <v>6.17</v>
          </cell>
        </row>
        <row r="13">
          <cell r="B13" t="str">
            <v>Мама РБ</v>
          </cell>
          <cell r="C13" t="str">
            <v>Мама ЦРБ</v>
          </cell>
          <cell r="D13">
            <v>148</v>
          </cell>
          <cell r="E13">
            <v>380148</v>
          </cell>
          <cell r="F13">
            <v>1.9675</v>
          </cell>
          <cell r="G13">
            <v>44716646.273453951</v>
          </cell>
          <cell r="H13">
            <v>1220289.504992937</v>
          </cell>
          <cell r="I13">
            <v>671637.35242847027</v>
          </cell>
          <cell r="J13">
            <v>3576329.1086857393</v>
          </cell>
          <cell r="K13">
            <v>2703650.9341885573</v>
          </cell>
          <cell r="L13">
            <v>4316361.6801805515</v>
          </cell>
          <cell r="M13">
            <v>5477970.7634073282</v>
          </cell>
          <cell r="N13">
            <v>5361763.0761054894</v>
          </cell>
          <cell r="O13">
            <v>8484042.3584556319</v>
          </cell>
          <cell r="P13">
            <v>2599290.2953300532</v>
          </cell>
          <cell r="Q13">
            <v>10305311.199679188</v>
          </cell>
          <cell r="R13">
            <v>52879983</v>
          </cell>
          <cell r="S13">
            <v>1443061.8943221713</v>
          </cell>
          <cell r="T13">
            <v>794249.45156646741</v>
          </cell>
          <cell r="U13">
            <v>4229213.0164058376</v>
          </cell>
          <cell r="V13">
            <v>3197221.3337183702</v>
          </cell>
          <cell r="W13">
            <v>5104343.7129429625</v>
          </cell>
          <cell r="X13">
            <v>6478012.6638307888</v>
          </cell>
          <cell r="Y13">
            <v>6340590.4499328164</v>
          </cell>
          <cell r="Z13">
            <v>10032863.666539023</v>
          </cell>
          <cell r="AA13">
            <v>3073808.9298685999</v>
          </cell>
          <cell r="AB13">
            <v>12186617.880872959</v>
          </cell>
          <cell r="AC13">
            <v>57664701.067393892</v>
          </cell>
          <cell r="AD13">
            <v>57664701.067393884</v>
          </cell>
          <cell r="AE13">
            <v>1573633.8787747938</v>
          </cell>
          <cell r="AF13">
            <v>866115.20275114093</v>
          </cell>
          <cell r="AG13">
            <v>4611883.1834982596</v>
          </cell>
          <cell r="AH13">
            <v>3486514.2156941355</v>
          </cell>
          <cell r="AI13">
            <v>5566197.9761242997</v>
          </cell>
          <cell r="AJ13">
            <v>7064160.0578917442</v>
          </cell>
          <cell r="AK13">
            <v>6914303.5255164206</v>
          </cell>
          <cell r="AL13">
            <v>10940663.202953188</v>
          </cell>
          <cell r="AM13">
            <v>3351935.1373308636</v>
          </cell>
          <cell r="AN13">
            <v>13289294.686859041</v>
          </cell>
          <cell r="AO13">
            <v>29308615.536159534</v>
          </cell>
          <cell r="AP13">
            <v>799813.91551450768</v>
          </cell>
          <cell r="AQ13">
            <v>440211.03062319744</v>
          </cell>
          <cell r="AR13">
            <v>2344032.1135950494</v>
          </cell>
          <cell r="AS13">
            <v>1772052.9685865999</v>
          </cell>
          <cell r="AT13">
            <v>2829071.398284269</v>
          </cell>
          <cell r="AU13">
            <v>3590424.4258661978</v>
          </cell>
          <cell r="AV13">
            <v>3514258.4627783587</v>
          </cell>
          <cell r="AW13">
            <v>5560692.860459053</v>
          </cell>
          <cell r="AX13">
            <v>1703651.9122393208</v>
          </cell>
          <cell r="AY13">
            <v>6754406.4482129812</v>
          </cell>
          <cell r="AZ13">
            <v>4030</v>
          </cell>
          <cell r="BA13">
            <v>15</v>
          </cell>
          <cell r="BB13">
            <v>7</v>
          </cell>
          <cell r="BC13">
            <v>88</v>
          </cell>
          <cell r="BD13">
            <v>74</v>
          </cell>
          <cell r="BE13">
            <v>339</v>
          </cell>
          <cell r="BF13">
            <v>345</v>
          </cell>
          <cell r="BG13">
            <v>1118</v>
          </cell>
          <cell r="BH13">
            <v>869</v>
          </cell>
          <cell r="BI13">
            <v>351</v>
          </cell>
          <cell r="BJ13">
            <v>824</v>
          </cell>
          <cell r="BK13">
            <v>606.04999999999995</v>
          </cell>
          <cell r="BL13">
            <v>4443.41</v>
          </cell>
          <cell r="BM13">
            <v>5240.6099999999997</v>
          </cell>
          <cell r="BN13">
            <v>2219.73</v>
          </cell>
          <cell r="BO13">
            <v>1995.56</v>
          </cell>
          <cell r="BP13">
            <v>695.45</v>
          </cell>
          <cell r="BQ13">
            <v>867.25</v>
          </cell>
          <cell r="BR13">
            <v>261.95</v>
          </cell>
          <cell r="BS13">
            <v>533.25</v>
          </cell>
          <cell r="BT13">
            <v>404.48</v>
          </cell>
          <cell r="BU13">
            <v>683.09</v>
          </cell>
          <cell r="BV13">
            <v>21.4678</v>
          </cell>
          <cell r="BW13">
            <v>25.319400000000002</v>
          </cell>
          <cell r="BX13">
            <v>10.724399999999999</v>
          </cell>
          <cell r="BY13">
            <v>9.6412999999999993</v>
          </cell>
          <cell r="BZ13">
            <v>3.36</v>
          </cell>
          <cell r="CA13">
            <v>4.1900000000000004</v>
          </cell>
          <cell r="CB13">
            <v>1.2656000000000001</v>
          </cell>
          <cell r="CC13">
            <v>2.5762999999999998</v>
          </cell>
          <cell r="CD13">
            <v>1.9541999999999999</v>
          </cell>
          <cell r="CE13">
            <v>3.3003</v>
          </cell>
          <cell r="CF13">
            <v>42.237896499999998</v>
          </cell>
          <cell r="CG13">
            <v>49.815919500000007</v>
          </cell>
          <cell r="CH13">
            <v>21.100256999999999</v>
          </cell>
          <cell r="CI13">
            <v>18.969257750000001</v>
          </cell>
          <cell r="CJ13">
            <v>6.6108000000000002</v>
          </cell>
          <cell r="CK13">
            <v>8.2438250000000011</v>
          </cell>
          <cell r="CL13">
            <v>2.4900679999999999</v>
          </cell>
          <cell r="CM13">
            <v>5.0688702499999998</v>
          </cell>
          <cell r="CN13">
            <v>3.8448884999999997</v>
          </cell>
          <cell r="CO13">
            <v>6.4933402500000001</v>
          </cell>
          <cell r="CP13">
            <v>5.51</v>
          </cell>
          <cell r="CQ13">
            <v>1</v>
          </cell>
          <cell r="CR13">
            <v>0</v>
          </cell>
          <cell r="CS13">
            <v>5.7</v>
          </cell>
          <cell r="CT13">
            <v>0</v>
          </cell>
        </row>
        <row r="14">
          <cell r="B14" t="str">
            <v>Усть-Илимск ГДП</v>
          </cell>
          <cell r="C14" t="str">
            <v>Усть-Илимск ГДП</v>
          </cell>
          <cell r="D14">
            <v>378</v>
          </cell>
          <cell r="E14">
            <v>380378</v>
          </cell>
          <cell r="F14">
            <v>1.5563</v>
          </cell>
          <cell r="G14">
            <v>120093819.76000001</v>
          </cell>
          <cell r="H14">
            <v>8731339.8036252595</v>
          </cell>
          <cell r="I14">
            <v>8433631.8036342505</v>
          </cell>
          <cell r="J14">
            <v>23164289.197631147</v>
          </cell>
          <cell r="K14">
            <v>21413740.493408415</v>
          </cell>
          <cell r="L14">
            <v>30267156.220703602</v>
          </cell>
          <cell r="M14">
            <v>28082095.470614213</v>
          </cell>
          <cell r="N14">
            <v>398.90166195955584</v>
          </cell>
          <cell r="O14">
            <v>1167.8687211586996</v>
          </cell>
          <cell r="P14">
            <v>0</v>
          </cell>
          <cell r="Q14">
            <v>0</v>
          </cell>
          <cell r="R14">
            <v>145914379.00000003</v>
          </cell>
          <cell r="S14">
            <v>10608606.070071107</v>
          </cell>
          <cell r="T14">
            <v>10246889.888265651</v>
          </cell>
          <cell r="U14">
            <v>28144686.212858263</v>
          </cell>
          <cell r="V14">
            <v>26017763.881664399</v>
          </cell>
          <cell r="W14">
            <v>36774692.593389727</v>
          </cell>
          <cell r="X14">
            <v>34119836.72267355</v>
          </cell>
          <cell r="Y14">
            <v>484.66680802739512</v>
          </cell>
          <cell r="Z14">
            <v>1418.9642692850243</v>
          </cell>
          <cell r="AA14">
            <v>0</v>
          </cell>
          <cell r="AB14">
            <v>0</v>
          </cell>
          <cell r="AC14">
            <v>158254045.01180729</v>
          </cell>
          <cell r="AD14">
            <v>158289045.01180723</v>
          </cell>
          <cell r="AE14">
            <v>11505753.127493795</v>
          </cell>
          <cell r="AF14">
            <v>11108447.384158246</v>
          </cell>
          <cell r="AG14">
            <v>30524821.94899286</v>
          </cell>
          <cell r="AH14">
            <v>28228030.358992178</v>
          </cell>
          <cell r="AI14">
            <v>39899649.455758385</v>
          </cell>
          <cell r="AJ14">
            <v>37020278.119338013</v>
          </cell>
          <cell r="AK14">
            <v>525.65404025943417</v>
          </cell>
          <cell r="AL14">
            <v>1538.9630335306326</v>
          </cell>
          <cell r="AM14">
            <v>0</v>
          </cell>
          <cell r="AN14">
            <v>0</v>
          </cell>
          <cell r="AO14">
            <v>101708568.40699561</v>
          </cell>
          <cell r="AP14">
            <v>7393017.4950162536</v>
          </cell>
          <cell r="AQ14">
            <v>7137728.8338740896</v>
          </cell>
          <cell r="AR14">
            <v>19613713.261577368</v>
          </cell>
          <cell r="AS14">
            <v>18137910.6592509</v>
          </cell>
          <cell r="AT14">
            <v>25637505.272607069</v>
          </cell>
          <cell r="AU14">
            <v>23787366.265718699</v>
          </cell>
          <cell r="AV14">
            <v>337.75881273497021</v>
          </cell>
          <cell r="AW14">
            <v>988.86013848912978</v>
          </cell>
          <cell r="AX14">
            <v>0</v>
          </cell>
          <cell r="AY14">
            <v>0</v>
          </cell>
          <cell r="AZ14">
            <v>20050</v>
          </cell>
          <cell r="BA14">
            <v>424</v>
          </cell>
          <cell r="BB14">
            <v>408</v>
          </cell>
          <cell r="BC14">
            <v>2356</v>
          </cell>
          <cell r="BD14">
            <v>2235</v>
          </cell>
          <cell r="BE14">
            <v>7510</v>
          </cell>
          <cell r="BF14">
            <v>7108</v>
          </cell>
          <cell r="BG14">
            <v>6</v>
          </cell>
          <cell r="BH14">
            <v>3</v>
          </cell>
          <cell r="BI14">
            <v>0</v>
          </cell>
          <cell r="BJ14">
            <v>0</v>
          </cell>
          <cell r="BK14">
            <v>422.73</v>
          </cell>
          <cell r="BL14">
            <v>1453.03</v>
          </cell>
          <cell r="BM14">
            <v>1457.87</v>
          </cell>
          <cell r="BN14">
            <v>693.75</v>
          </cell>
          <cell r="BO14">
            <v>676.28</v>
          </cell>
          <cell r="BP14">
            <v>284.48</v>
          </cell>
          <cell r="BQ14">
            <v>278.88</v>
          </cell>
          <cell r="BR14">
            <v>4.6900000000000004</v>
          </cell>
          <cell r="BS14">
            <v>27.47</v>
          </cell>
          <cell r="BT14">
            <v>0</v>
          </cell>
          <cell r="BU14">
            <v>0</v>
          </cell>
          <cell r="BV14">
            <v>7.0201000000000002</v>
          </cell>
          <cell r="BW14">
            <v>7.0434999999999999</v>
          </cell>
          <cell r="BX14">
            <v>3.3517999999999999</v>
          </cell>
          <cell r="BY14">
            <v>3.2673999999999999</v>
          </cell>
          <cell r="BZ14">
            <v>1.3744000000000001</v>
          </cell>
          <cell r="CA14">
            <v>1.3473999999999999</v>
          </cell>
          <cell r="CB14">
            <v>2.2700000000000001E-2</v>
          </cell>
          <cell r="CC14">
            <v>0.13270000000000001</v>
          </cell>
          <cell r="CD14">
            <v>0</v>
          </cell>
          <cell r="CE14">
            <v>0</v>
          </cell>
          <cell r="CF14">
            <v>10.92538163</v>
          </cell>
          <cell r="CG14">
            <v>10.96179905</v>
          </cell>
          <cell r="CH14">
            <v>5.2164063399999998</v>
          </cell>
          <cell r="CI14">
            <v>5.0850546200000002</v>
          </cell>
          <cell r="CJ14">
            <v>2.1389787200000003</v>
          </cell>
          <cell r="CK14">
            <v>2.0969586200000001</v>
          </cell>
          <cell r="CL14">
            <v>3.532801E-2</v>
          </cell>
          <cell r="CM14">
            <v>0.20652101000000003</v>
          </cell>
          <cell r="CN14">
            <v>0</v>
          </cell>
          <cell r="CO14">
            <v>0</v>
          </cell>
          <cell r="CP14">
            <v>3.17</v>
          </cell>
          <cell r="CQ14">
            <v>2</v>
          </cell>
          <cell r="CR14">
            <v>1</v>
          </cell>
          <cell r="CS14">
            <v>3.13</v>
          </cell>
          <cell r="CT14">
            <v>3.1</v>
          </cell>
        </row>
        <row r="15">
          <cell r="B15" t="str">
            <v>Ольхон РБ</v>
          </cell>
          <cell r="C15" t="str">
            <v>Ольхон ЦРБ</v>
          </cell>
          <cell r="D15">
            <v>100</v>
          </cell>
          <cell r="E15">
            <v>380100</v>
          </cell>
          <cell r="F15">
            <v>1.3</v>
          </cell>
          <cell r="G15">
            <v>50693446.590000004</v>
          </cell>
          <cell r="H15">
            <v>1797898.5073143339</v>
          </cell>
          <cell r="I15">
            <v>1403974.2105075528</v>
          </cell>
          <cell r="J15">
            <v>4004266.3736923654</v>
          </cell>
          <cell r="K15">
            <v>3647113.9801282771</v>
          </cell>
          <cell r="L15">
            <v>6576293.616541205</v>
          </cell>
          <cell r="M15">
            <v>6460235.0224533835</v>
          </cell>
          <cell r="N15">
            <v>5343250.7234606426</v>
          </cell>
          <cell r="O15">
            <v>9837815.849365972</v>
          </cell>
          <cell r="P15">
            <v>2642652.6443149648</v>
          </cell>
          <cell r="Q15">
            <v>8979945.6622213051</v>
          </cell>
          <cell r="R15">
            <v>62231877.999999993</v>
          </cell>
          <cell r="S15">
            <v>2207121.5924316132</v>
          </cell>
          <cell r="T15">
            <v>1723535.4401941116</v>
          </cell>
          <cell r="U15">
            <v>4915685.028531529</v>
          </cell>
          <cell r="V15">
            <v>4477240.5020930208</v>
          </cell>
          <cell r="W15">
            <v>8073136.2644713605</v>
          </cell>
          <cell r="X15">
            <v>7930661.353926423</v>
          </cell>
          <cell r="Y15">
            <v>6559438.1426692894</v>
          </cell>
          <cell r="Z15">
            <v>12077019.751207441</v>
          </cell>
          <cell r="AA15">
            <v>3244151.8188236146</v>
          </cell>
          <cell r="AB15">
            <v>11023888.105651597</v>
          </cell>
          <cell r="AC15">
            <v>60086917.352999762</v>
          </cell>
          <cell r="AD15">
            <v>60086917.352999769</v>
          </cell>
          <cell r="AE15">
            <v>2131048.2179641048</v>
          </cell>
          <cell r="AF15">
            <v>1664129.9423730979</v>
          </cell>
          <cell r="AG15">
            <v>4746254.9666708158</v>
          </cell>
          <cell r="AH15">
            <v>4322922.4099386251</v>
          </cell>
          <cell r="AI15">
            <v>7794877.5947721824</v>
          </cell>
          <cell r="AJ15">
            <v>7657313.4001838462</v>
          </cell>
          <cell r="AK15">
            <v>6333352.4590192167</v>
          </cell>
          <cell r="AL15">
            <v>11660758.295954807</v>
          </cell>
          <cell r="AM15">
            <v>3132334.8817825876</v>
          </cell>
          <cell r="AN15">
            <v>10643925.184340486</v>
          </cell>
          <cell r="AO15">
            <v>46220705.656153664</v>
          </cell>
          <cell r="AP15">
            <v>1639267.8599723883</v>
          </cell>
          <cell r="AQ15">
            <v>1280099.9556716138</v>
          </cell>
          <cell r="AR15">
            <v>3650965.3589775506</v>
          </cell>
          <cell r="AS15">
            <v>3325324.9307220192</v>
          </cell>
          <cell r="AT15">
            <v>5996059.6882862942</v>
          </cell>
          <cell r="AU15">
            <v>5890241.0770644965</v>
          </cell>
          <cell r="AV15">
            <v>4871809.5838609356</v>
          </cell>
          <cell r="AW15">
            <v>8969814.0738113895</v>
          </cell>
          <cell r="AX15">
            <v>2409488.3706019903</v>
          </cell>
          <cell r="AY15">
            <v>8187634.7571849888</v>
          </cell>
          <cell r="AZ15">
            <v>7767</v>
          </cell>
          <cell r="BA15">
            <v>51</v>
          </cell>
          <cell r="BB15">
            <v>56</v>
          </cell>
          <cell r="BC15">
            <v>268</v>
          </cell>
          <cell r="BD15">
            <v>219</v>
          </cell>
          <cell r="BE15">
            <v>787</v>
          </cell>
          <cell r="BF15">
            <v>804</v>
          </cell>
          <cell r="BG15">
            <v>2112</v>
          </cell>
          <cell r="BH15">
            <v>1662</v>
          </cell>
          <cell r="BI15">
            <v>550</v>
          </cell>
          <cell r="BJ15">
            <v>1258</v>
          </cell>
          <cell r="BK15">
            <v>495.91</v>
          </cell>
          <cell r="BL15">
            <v>2678.54</v>
          </cell>
          <cell r="BM15">
            <v>1904.91</v>
          </cell>
          <cell r="BN15">
            <v>1135.25</v>
          </cell>
          <cell r="BO15">
            <v>1265.3399999999999</v>
          </cell>
          <cell r="BP15">
            <v>634.91</v>
          </cell>
          <cell r="BQ15">
            <v>610.51</v>
          </cell>
          <cell r="BR15">
            <v>192.23</v>
          </cell>
          <cell r="BS15">
            <v>449.75</v>
          </cell>
          <cell r="BT15">
            <v>365.07</v>
          </cell>
          <cell r="BU15">
            <v>542.37</v>
          </cell>
          <cell r="BV15">
            <v>12.9411</v>
          </cell>
          <cell r="BW15">
            <v>9.2034000000000002</v>
          </cell>
          <cell r="BX15">
            <v>5.4847999999999999</v>
          </cell>
          <cell r="BY15">
            <v>6.1132999999999997</v>
          </cell>
          <cell r="BZ15">
            <v>3.0674999999999999</v>
          </cell>
          <cell r="CA15">
            <v>2.9496000000000002</v>
          </cell>
          <cell r="CB15">
            <v>0.92869999999999997</v>
          </cell>
          <cell r="CC15">
            <v>2.1728999999999998</v>
          </cell>
          <cell r="CD15">
            <v>1.7638</v>
          </cell>
          <cell r="CE15">
            <v>2.6204000000000001</v>
          </cell>
          <cell r="CF15">
            <v>16.823430000000002</v>
          </cell>
          <cell r="CG15">
            <v>11.96442</v>
          </cell>
          <cell r="CH15">
            <v>7.1302399999999997</v>
          </cell>
          <cell r="CI15">
            <v>7.9472899999999997</v>
          </cell>
          <cell r="CJ15">
            <v>3.9877500000000001</v>
          </cell>
          <cell r="CK15">
            <v>3.8344800000000006</v>
          </cell>
          <cell r="CL15">
            <v>1.2073100000000001</v>
          </cell>
          <cell r="CM15">
            <v>2.82477</v>
          </cell>
          <cell r="CN15">
            <v>2.2929400000000002</v>
          </cell>
          <cell r="CO15">
            <v>3.40652</v>
          </cell>
          <cell r="CP15">
            <v>3.12</v>
          </cell>
          <cell r="CQ15">
            <v>2</v>
          </cell>
          <cell r="CR15">
            <v>0</v>
          </cell>
          <cell r="CS15">
            <v>3.09</v>
          </cell>
          <cell r="CT15">
            <v>0</v>
          </cell>
        </row>
        <row r="16">
          <cell r="B16" t="str">
            <v>Баяндаевская РБ</v>
          </cell>
          <cell r="C16" t="str">
            <v>Баяндаевская ЦРБ</v>
          </cell>
          <cell r="D16">
            <v>246</v>
          </cell>
          <cell r="E16">
            <v>380246</v>
          </cell>
          <cell r="F16">
            <v>1.3</v>
          </cell>
          <cell r="G16">
            <v>63909560.840000004</v>
          </cell>
          <cell r="H16">
            <v>1339916.3769770421</v>
          </cell>
          <cell r="I16">
            <v>1222504.3389715319</v>
          </cell>
          <cell r="J16">
            <v>3491160.5198654342</v>
          </cell>
          <cell r="K16">
            <v>3257082.1864606938</v>
          </cell>
          <cell r="L16">
            <v>7148563.5891116587</v>
          </cell>
          <cell r="M16">
            <v>7020929.9653230654</v>
          </cell>
          <cell r="N16">
            <v>10480541.553970724</v>
          </cell>
          <cell r="O16">
            <v>16674844.866142228</v>
          </cell>
          <cell r="P16">
            <v>3133628.2936869389</v>
          </cell>
          <cell r="Q16">
            <v>10140389.149490684</v>
          </cell>
          <cell r="R16">
            <v>88104030</v>
          </cell>
          <cell r="S16">
            <v>1847173.2730291223</v>
          </cell>
          <cell r="T16">
            <v>1685312.1432883565</v>
          </cell>
          <cell r="U16">
            <v>4812821.5424150899</v>
          </cell>
          <cell r="V16">
            <v>4490127.3439637451</v>
          </cell>
          <cell r="W16">
            <v>9854820.6658589412</v>
          </cell>
          <cell r="X16">
            <v>9678868.3283451311</v>
          </cell>
          <cell r="Y16">
            <v>14448197.348734643</v>
          </cell>
          <cell r="Z16">
            <v>22987500.039468911</v>
          </cell>
          <cell r="AA16">
            <v>4319937.073062242</v>
          </cell>
          <cell r="AB16">
            <v>13979272.241833819</v>
          </cell>
          <cell r="AC16">
            <v>85845763.916066751</v>
          </cell>
          <cell r="AD16">
            <v>85845763.916066766</v>
          </cell>
          <cell r="AE16">
            <v>1799826.8718074115</v>
          </cell>
          <cell r="AF16">
            <v>1642114.5363908177</v>
          </cell>
          <cell r="AG16">
            <v>4689460.1972273691</v>
          </cell>
          <cell r="AH16">
            <v>4375037.2363555618</v>
          </cell>
          <cell r="AI16">
            <v>9602223.7384203915</v>
          </cell>
          <cell r="AJ16">
            <v>9430781.3784433212</v>
          </cell>
          <cell r="AK16">
            <v>14077863.845867388</v>
          </cell>
          <cell r="AL16">
            <v>22398288.720831763</v>
          </cell>
          <cell r="AM16">
            <v>4209209.2507728152</v>
          </cell>
          <cell r="AN16">
            <v>13620958.139949912</v>
          </cell>
          <cell r="AO16">
            <v>66035203.012359038</v>
          </cell>
          <cell r="AP16">
            <v>1384482.2090826242</v>
          </cell>
          <cell r="AQ16">
            <v>1263165.0279929368</v>
          </cell>
          <cell r="AR16">
            <v>3607277.0747902836</v>
          </cell>
          <cell r="AS16">
            <v>3365413.2587350472</v>
          </cell>
          <cell r="AT16">
            <v>7386325.9526310703</v>
          </cell>
          <cell r="AU16">
            <v>7254447.2141871704</v>
          </cell>
          <cell r="AV16">
            <v>10829126.035282606</v>
          </cell>
          <cell r="AW16">
            <v>17229452.862178277</v>
          </cell>
          <cell r="AX16">
            <v>3237853.2698252425</v>
          </cell>
          <cell r="AY16">
            <v>10477660.107653778</v>
          </cell>
          <cell r="AZ16">
            <v>11281</v>
          </cell>
          <cell r="BA16">
            <v>65</v>
          </cell>
          <cell r="BB16">
            <v>78</v>
          </cell>
          <cell r="BC16">
            <v>388</v>
          </cell>
          <cell r="BD16">
            <v>367</v>
          </cell>
          <cell r="BE16">
            <v>1178</v>
          </cell>
          <cell r="BF16">
            <v>1078</v>
          </cell>
          <cell r="BG16">
            <v>3264</v>
          </cell>
          <cell r="BH16">
            <v>2481</v>
          </cell>
          <cell r="BI16">
            <v>772</v>
          </cell>
          <cell r="BJ16">
            <v>1610</v>
          </cell>
          <cell r="BK16">
            <v>487.81</v>
          </cell>
          <cell r="BL16">
            <v>1774.98</v>
          </cell>
          <cell r="BM16">
            <v>1349.54</v>
          </cell>
          <cell r="BN16">
            <v>774.76</v>
          </cell>
          <cell r="BO16">
            <v>764.17</v>
          </cell>
          <cell r="BP16">
            <v>522.52</v>
          </cell>
          <cell r="BQ16">
            <v>560.79999999999995</v>
          </cell>
          <cell r="BR16">
            <v>276.48</v>
          </cell>
          <cell r="BS16">
            <v>578.71</v>
          </cell>
          <cell r="BT16">
            <v>349.51</v>
          </cell>
          <cell r="BU16">
            <v>542.32000000000005</v>
          </cell>
          <cell r="BV16">
            <v>8.5755999999999997</v>
          </cell>
          <cell r="BW16">
            <v>6.5201000000000002</v>
          </cell>
          <cell r="BX16">
            <v>3.7431999999999999</v>
          </cell>
          <cell r="BY16">
            <v>3.6920000000000002</v>
          </cell>
          <cell r="BZ16">
            <v>2.5245000000000002</v>
          </cell>
          <cell r="CA16">
            <v>2.7094</v>
          </cell>
          <cell r="CB16">
            <v>1.3358000000000001</v>
          </cell>
          <cell r="CC16">
            <v>2.7959999999999998</v>
          </cell>
          <cell r="CD16">
            <v>1.6886000000000001</v>
          </cell>
          <cell r="CE16">
            <v>2.6202000000000001</v>
          </cell>
          <cell r="CF16">
            <v>11.14828</v>
          </cell>
          <cell r="CG16">
            <v>8.4761300000000013</v>
          </cell>
          <cell r="CH16">
            <v>4.8661599999999998</v>
          </cell>
          <cell r="CI16">
            <v>4.7996000000000008</v>
          </cell>
          <cell r="CJ16">
            <v>3.2818500000000004</v>
          </cell>
          <cell r="CK16">
            <v>3.5222200000000004</v>
          </cell>
          <cell r="CL16">
            <v>1.7365400000000002</v>
          </cell>
          <cell r="CM16">
            <v>3.6347999999999998</v>
          </cell>
          <cell r="CN16">
            <v>2.1951800000000001</v>
          </cell>
          <cell r="CO16">
            <v>3.4062600000000001</v>
          </cell>
          <cell r="CP16">
            <v>3.07</v>
          </cell>
          <cell r="CQ16">
            <v>2</v>
          </cell>
          <cell r="CR16">
            <v>0</v>
          </cell>
          <cell r="CS16">
            <v>3.05</v>
          </cell>
          <cell r="CT16">
            <v>0</v>
          </cell>
        </row>
        <row r="17">
          <cell r="B17" t="str">
            <v>Железногорск РБ</v>
          </cell>
          <cell r="C17" t="str">
            <v>Железногорск ЦРБ</v>
          </cell>
          <cell r="D17">
            <v>129</v>
          </cell>
          <cell r="E17">
            <v>380129</v>
          </cell>
          <cell r="F17">
            <v>1.5652999999999999</v>
          </cell>
          <cell r="G17">
            <v>207364359.43000004</v>
          </cell>
          <cell r="H17">
            <v>6128709.9321460873</v>
          </cell>
          <cell r="I17">
            <v>6272887.0390752545</v>
          </cell>
          <cell r="J17">
            <v>15799101.918943468</v>
          </cell>
          <cell r="K17">
            <v>14128372.616944127</v>
          </cell>
          <cell r="L17">
            <v>26815394.746874437</v>
          </cell>
          <cell r="M17">
            <v>26310575.847080152</v>
          </cell>
          <cell r="N17">
            <v>22124325.165219635</v>
          </cell>
          <cell r="O17">
            <v>41642309.464953214</v>
          </cell>
          <cell r="P17">
            <v>11493037.860678256</v>
          </cell>
          <cell r="Q17">
            <v>36649644.838085376</v>
          </cell>
          <cell r="R17">
            <v>253609455.99999994</v>
          </cell>
          <cell r="S17">
            <v>7495496.3145344686</v>
          </cell>
          <cell r="T17">
            <v>7671826.893986349</v>
          </cell>
          <cell r="U17">
            <v>19322518.363163486</v>
          </cell>
          <cell r="V17">
            <v>17279193.509422909</v>
          </cell>
          <cell r="W17">
            <v>32795595.602221958</v>
          </cell>
          <cell r="X17">
            <v>32178195.163172241</v>
          </cell>
          <cell r="Y17">
            <v>27058353.15645235</v>
          </cell>
          <cell r="Z17">
            <v>50929115.683235191</v>
          </cell>
          <cell r="AA17">
            <v>14056142.953620464</v>
          </cell>
          <cell r="AB17">
            <v>44823018.360190526</v>
          </cell>
          <cell r="AC17">
            <v>352876178.09411848</v>
          </cell>
          <cell r="AD17">
            <v>352976178.09411854</v>
          </cell>
          <cell r="AE17">
            <v>10429351.232043471</v>
          </cell>
          <cell r="AF17">
            <v>10674700.368229074</v>
          </cell>
          <cell r="AG17">
            <v>26885655.364311632</v>
          </cell>
          <cell r="AH17">
            <v>24042541.087875903</v>
          </cell>
          <cell r="AI17">
            <v>45632306.527373202</v>
          </cell>
          <cell r="AJ17">
            <v>44773245.864881597</v>
          </cell>
          <cell r="AK17">
            <v>37649417.328389503</v>
          </cell>
          <cell r="AL17">
            <v>70963571.017688185</v>
          </cell>
          <cell r="AM17">
            <v>19557937.950934149</v>
          </cell>
          <cell r="AN17">
            <v>62367451.352391765</v>
          </cell>
          <cell r="AO17">
            <v>225500656.80324441</v>
          </cell>
          <cell r="AP17">
            <v>6662844.9703210071</v>
          </cell>
          <cell r="AQ17">
            <v>6819587.5348042389</v>
          </cell>
          <cell r="AR17">
            <v>17176039.969534039</v>
          </cell>
          <cell r="AS17">
            <v>15359701.710774871</v>
          </cell>
          <cell r="AT17">
            <v>29152435.01397381</v>
          </cell>
          <cell r="AU17">
            <v>28603619.667080816</v>
          </cell>
          <cell r="AV17">
            <v>24052524.965431232</v>
          </cell>
          <cell r="AW17">
            <v>45335444.335071988</v>
          </cell>
          <cell r="AX17">
            <v>12494689.80446825</v>
          </cell>
          <cell r="AY17">
            <v>39843768.831784174</v>
          </cell>
          <cell r="AZ17">
            <v>46851</v>
          </cell>
          <cell r="BA17">
            <v>226</v>
          </cell>
          <cell r="BB17">
            <v>215</v>
          </cell>
          <cell r="BC17">
            <v>1225</v>
          </cell>
          <cell r="BD17">
            <v>1078</v>
          </cell>
          <cell r="BE17">
            <v>4394</v>
          </cell>
          <cell r="BF17">
            <v>4124</v>
          </cell>
          <cell r="BG17">
            <v>12271</v>
          </cell>
          <cell r="BH17">
            <v>11317</v>
          </cell>
          <cell r="BI17">
            <v>3577</v>
          </cell>
          <cell r="BJ17">
            <v>8424</v>
          </cell>
          <cell r="BK17">
            <v>401.1</v>
          </cell>
          <cell r="BL17">
            <v>2456.8000000000002</v>
          </cell>
          <cell r="BM17">
            <v>2643.25</v>
          </cell>
          <cell r="BN17">
            <v>1168.44</v>
          </cell>
          <cell r="BO17">
            <v>1187.3599999999999</v>
          </cell>
          <cell r="BP17">
            <v>552.88</v>
          </cell>
          <cell r="BQ17">
            <v>577.99</v>
          </cell>
          <cell r="BR17">
            <v>163.34</v>
          </cell>
          <cell r="BS17">
            <v>333.83</v>
          </cell>
          <cell r="BT17">
            <v>291.08999999999997</v>
          </cell>
          <cell r="BU17">
            <v>394.15</v>
          </cell>
          <cell r="BV17">
            <v>11.8697</v>
          </cell>
          <cell r="BW17">
            <v>12.7706</v>
          </cell>
          <cell r="BX17">
            <v>5.6452</v>
          </cell>
          <cell r="BY17">
            <v>5.7366000000000001</v>
          </cell>
          <cell r="BZ17">
            <v>2.6711999999999998</v>
          </cell>
          <cell r="CA17">
            <v>2.7925</v>
          </cell>
          <cell r="CB17">
            <v>0.78920000000000001</v>
          </cell>
          <cell r="CC17">
            <v>1.6129</v>
          </cell>
          <cell r="CD17">
            <v>1.4064000000000001</v>
          </cell>
          <cell r="CE17">
            <v>1.9043000000000001</v>
          </cell>
          <cell r="CF17">
            <v>18.579641409999997</v>
          </cell>
          <cell r="CG17">
            <v>19.989820179999999</v>
          </cell>
          <cell r="CH17">
            <v>8.8364315599999994</v>
          </cell>
          <cell r="CI17">
            <v>8.9794999799999999</v>
          </cell>
          <cell r="CJ17">
            <v>4.1812293599999997</v>
          </cell>
          <cell r="CK17">
            <v>4.3711002499999996</v>
          </cell>
          <cell r="CL17">
            <v>1.23533476</v>
          </cell>
          <cell r="CM17">
            <v>2.5246723699999998</v>
          </cell>
          <cell r="CN17">
            <v>2.20143792</v>
          </cell>
          <cell r="CO17">
            <v>2.98080079</v>
          </cell>
          <cell r="CP17">
            <v>3.01</v>
          </cell>
          <cell r="CQ17">
            <v>3</v>
          </cell>
          <cell r="CR17">
            <v>1</v>
          </cell>
          <cell r="CS17">
            <v>3.02</v>
          </cell>
          <cell r="CT17">
            <v>3</v>
          </cell>
        </row>
        <row r="18">
          <cell r="B18" t="str">
            <v>Аларская РБ</v>
          </cell>
          <cell r="C18" t="str">
            <v>Аларская РБ</v>
          </cell>
          <cell r="D18">
            <v>245</v>
          </cell>
          <cell r="E18">
            <v>380245</v>
          </cell>
          <cell r="F18">
            <v>1.3</v>
          </cell>
          <cell r="G18">
            <v>104113967.00000001</v>
          </cell>
          <cell r="H18">
            <v>2146638.5303968983</v>
          </cell>
          <cell r="I18">
            <v>2239996.0119600925</v>
          </cell>
          <cell r="J18">
            <v>6424061.7862797892</v>
          </cell>
          <cell r="K18">
            <v>6176991.539873655</v>
          </cell>
          <cell r="L18">
            <v>18832520.560043566</v>
          </cell>
          <cell r="M18">
            <v>17538854.002309065</v>
          </cell>
          <cell r="N18">
            <v>10777193.948447699</v>
          </cell>
          <cell r="O18">
            <v>19991594.051465169</v>
          </cell>
          <cell r="P18">
            <v>5372316.5435699038</v>
          </cell>
          <cell r="Q18">
            <v>14613800.025654161</v>
          </cell>
          <cell r="R18">
            <v>125036396</v>
          </cell>
          <cell r="S18">
            <v>2578020.5393150048</v>
          </cell>
          <cell r="T18">
            <v>2690138.858985777</v>
          </cell>
          <cell r="U18">
            <v>7715021.8801839249</v>
          </cell>
          <cell r="V18">
            <v>7418301.1417506738</v>
          </cell>
          <cell r="W18">
            <v>22617047.12897693</v>
          </cell>
          <cell r="X18">
            <v>21063409.239020746</v>
          </cell>
          <cell r="Y18">
            <v>12942946.360951837</v>
          </cell>
          <cell r="Z18">
            <v>24009044.535688885</v>
          </cell>
          <cell r="AA18">
            <v>6451921.0835483549</v>
          </cell>
          <cell r="AB18">
            <v>17550545.231577851</v>
          </cell>
          <cell r="AC18">
            <v>144891180.62535343</v>
          </cell>
          <cell r="AD18">
            <v>144891180.62535343</v>
          </cell>
          <cell r="AE18">
            <v>2987389.6846623877</v>
          </cell>
          <cell r="AF18">
            <v>3117311.5012415298</v>
          </cell>
          <cell r="AG18">
            <v>8940105.9573908616</v>
          </cell>
          <cell r="AH18">
            <v>8596268.3270450514</v>
          </cell>
          <cell r="AI18">
            <v>26208454.223014612</v>
          </cell>
          <cell r="AJ18">
            <v>24408111.000229832</v>
          </cell>
          <cell r="AK18">
            <v>14998183.241053537</v>
          </cell>
          <cell r="AL18">
            <v>27821489.740176555</v>
          </cell>
          <cell r="AM18">
            <v>7476434.8062057914</v>
          </cell>
          <cell r="AN18">
            <v>20337432.144333255</v>
          </cell>
          <cell r="AO18">
            <v>111454754.32719491</v>
          </cell>
          <cell r="AP18">
            <v>2297992.0651249136</v>
          </cell>
          <cell r="AQ18">
            <v>2397931.9240319459</v>
          </cell>
          <cell r="AR18">
            <v>6877004.5826083552</v>
          </cell>
          <cell r="AS18">
            <v>6612514.0977269625</v>
          </cell>
          <cell r="AT18">
            <v>20160349.402318932</v>
          </cell>
          <cell r="AU18">
            <v>18775470.000176795</v>
          </cell>
          <cell r="AV18">
            <v>11537064.031579643</v>
          </cell>
          <cell r="AW18">
            <v>21401145.953981966</v>
          </cell>
          <cell r="AX18">
            <v>5751103.6970813777</v>
          </cell>
          <cell r="AY18">
            <v>15644178.572564041</v>
          </cell>
          <cell r="AZ18">
            <v>19921</v>
          </cell>
          <cell r="BA18">
            <v>134</v>
          </cell>
          <cell r="BB18">
            <v>124</v>
          </cell>
          <cell r="BC18">
            <v>620</v>
          </cell>
          <cell r="BD18">
            <v>608</v>
          </cell>
          <cell r="BE18">
            <v>1962</v>
          </cell>
          <cell r="BF18">
            <v>1832</v>
          </cell>
          <cell r="BG18">
            <v>5658</v>
          </cell>
          <cell r="BH18">
            <v>4708</v>
          </cell>
          <cell r="BI18">
            <v>1389</v>
          </cell>
          <cell r="BJ18">
            <v>2886</v>
          </cell>
          <cell r="BK18">
            <v>466.24</v>
          </cell>
          <cell r="BL18">
            <v>1429.1</v>
          </cell>
          <cell r="BM18">
            <v>1611.51</v>
          </cell>
          <cell r="BN18">
            <v>924.33</v>
          </cell>
          <cell r="BO18">
            <v>906.32</v>
          </cell>
          <cell r="BP18">
            <v>856.28</v>
          </cell>
          <cell r="BQ18">
            <v>854.05</v>
          </cell>
          <cell r="BR18">
            <v>169.92</v>
          </cell>
          <cell r="BS18">
            <v>378.81</v>
          </cell>
          <cell r="BT18">
            <v>345.04</v>
          </cell>
          <cell r="BU18">
            <v>451.73</v>
          </cell>
          <cell r="BV18">
            <v>6.9044999999999996</v>
          </cell>
          <cell r="BW18">
            <v>7.7858000000000001</v>
          </cell>
          <cell r="BX18">
            <v>4.4657999999999998</v>
          </cell>
          <cell r="BY18">
            <v>4.3788</v>
          </cell>
          <cell r="BZ18">
            <v>4.1369999999999996</v>
          </cell>
          <cell r="CA18">
            <v>4.1261999999999999</v>
          </cell>
          <cell r="CB18">
            <v>0.82089999999999996</v>
          </cell>
          <cell r="CC18">
            <v>1.8302</v>
          </cell>
          <cell r="CD18">
            <v>1.667</v>
          </cell>
          <cell r="CE18">
            <v>2.1825000000000001</v>
          </cell>
          <cell r="CF18">
            <v>8.9758499999999994</v>
          </cell>
          <cell r="CG18">
            <v>10.12154</v>
          </cell>
          <cell r="CH18">
            <v>5.8055399999999997</v>
          </cell>
          <cell r="CI18">
            <v>5.6924400000000004</v>
          </cell>
          <cell r="CJ18">
            <v>5.3780999999999999</v>
          </cell>
          <cell r="CK18">
            <v>5.3640600000000003</v>
          </cell>
          <cell r="CL18">
            <v>1.06717</v>
          </cell>
          <cell r="CM18">
            <v>2.3792599999999999</v>
          </cell>
          <cell r="CN18">
            <v>2.1671</v>
          </cell>
          <cell r="CO18">
            <v>2.83725</v>
          </cell>
          <cell r="CP18">
            <v>2.93</v>
          </cell>
          <cell r="CQ18">
            <v>3</v>
          </cell>
          <cell r="CR18">
            <v>0</v>
          </cell>
          <cell r="CS18">
            <v>2.95</v>
          </cell>
          <cell r="CT18">
            <v>0</v>
          </cell>
        </row>
        <row r="19">
          <cell r="B19" t="str">
            <v>Казачинско-Ленская РБ</v>
          </cell>
          <cell r="C19" t="str">
            <v>Казачинско-Ленская ЦРБ</v>
          </cell>
          <cell r="D19">
            <v>144</v>
          </cell>
          <cell r="E19">
            <v>380144</v>
          </cell>
          <cell r="F19">
            <v>1.6007</v>
          </cell>
          <cell r="G19">
            <v>58184578.160000004</v>
          </cell>
          <cell r="H19">
            <v>2680729.1522283396</v>
          </cell>
          <cell r="I19">
            <v>2025904.9049030475</v>
          </cell>
          <cell r="J19">
            <v>4325289.7209014976</v>
          </cell>
          <cell r="K19">
            <v>4633851.6107488936</v>
          </cell>
          <cell r="L19">
            <v>7743845.0199255766</v>
          </cell>
          <cell r="M19">
            <v>7500963.1221579537</v>
          </cell>
          <cell r="N19">
            <v>5408087.3468903378</v>
          </cell>
          <cell r="O19">
            <v>11870528.393986076</v>
          </cell>
          <cell r="P19">
            <v>2968652.7319371388</v>
          </cell>
          <cell r="Q19">
            <v>9026726.1563211437</v>
          </cell>
          <cell r="R19">
            <v>68960188</v>
          </cell>
          <cell r="S19">
            <v>3177192.1729224566</v>
          </cell>
          <cell r="T19">
            <v>2401096.4336299016</v>
          </cell>
          <cell r="U19">
            <v>5126320.4398874128</v>
          </cell>
          <cell r="V19">
            <v>5492027.0687985774</v>
          </cell>
          <cell r="W19">
            <v>9177981.9550887588</v>
          </cell>
          <cell r="X19">
            <v>8890119.0563358627</v>
          </cell>
          <cell r="Y19">
            <v>6409648.9474656852</v>
          </cell>
          <cell r="Z19">
            <v>14068914.746749412</v>
          </cell>
          <cell r="AA19">
            <v>3518438.3383883708</v>
          </cell>
          <cell r="AB19">
            <v>10698448.840733564</v>
          </cell>
          <cell r="AC19">
            <v>116049192.57942298</v>
          </cell>
          <cell r="AD19">
            <v>116049192.57942297</v>
          </cell>
          <cell r="AE19">
            <v>5346716.6640745457</v>
          </cell>
          <cell r="AF19">
            <v>4040669.1238730694</v>
          </cell>
          <cell r="AG19">
            <v>8626794.1722015999</v>
          </cell>
          <cell r="AH19">
            <v>9242221.1342928763</v>
          </cell>
          <cell r="AI19">
            <v>15445105.738351008</v>
          </cell>
          <cell r="AJ19">
            <v>14960677.578528622</v>
          </cell>
          <cell r="AK19">
            <v>10786434.994506411</v>
          </cell>
          <cell r="AL19">
            <v>23675779.376196109</v>
          </cell>
          <cell r="AM19">
            <v>5920980.4983486561</v>
          </cell>
          <cell r="AN19">
            <v>18003813.299050082</v>
          </cell>
          <cell r="AO19">
            <v>72499027.037810326</v>
          </cell>
          <cell r="AP19">
            <v>3340236.5615509124</v>
          </cell>
          <cell r="AQ19">
            <v>2524313.8151265504</v>
          </cell>
          <cell r="AR19">
            <v>5389388.5001571812</v>
          </cell>
          <cell r="AS19">
            <v>5773862.144244941</v>
          </cell>
          <cell r="AT19">
            <v>9648969.6622421481</v>
          </cell>
          <cell r="AU19">
            <v>9346334.4652518407</v>
          </cell>
          <cell r="AV19">
            <v>6738573.7455528276</v>
          </cell>
          <cell r="AW19">
            <v>14790891.095268387</v>
          </cell>
          <cell r="AX19">
            <v>3698994.5013735592</v>
          </cell>
          <cell r="AY19">
            <v>11247462.547041969</v>
          </cell>
          <cell r="AZ19">
            <v>17251</v>
          </cell>
          <cell r="BA19">
            <v>112</v>
          </cell>
          <cell r="BB19">
            <v>78</v>
          </cell>
          <cell r="BC19">
            <v>450</v>
          </cell>
          <cell r="BD19">
            <v>482</v>
          </cell>
          <cell r="BE19">
            <v>1676</v>
          </cell>
          <cell r="BF19">
            <v>1584</v>
          </cell>
          <cell r="BG19">
            <v>4839</v>
          </cell>
          <cell r="BH19">
            <v>3938</v>
          </cell>
          <cell r="BI19">
            <v>1450</v>
          </cell>
          <cell r="BJ19">
            <v>2642</v>
          </cell>
          <cell r="BK19">
            <v>350.22</v>
          </cell>
          <cell r="BL19">
            <v>2485.3000000000002</v>
          </cell>
          <cell r="BM19">
            <v>2696.92</v>
          </cell>
          <cell r="BN19">
            <v>998.03</v>
          </cell>
          <cell r="BO19">
            <v>998.25</v>
          </cell>
          <cell r="BP19">
            <v>479.76</v>
          </cell>
          <cell r="BQ19">
            <v>491.71</v>
          </cell>
          <cell r="BR19">
            <v>116.05</v>
          </cell>
          <cell r="BS19">
            <v>312.99</v>
          </cell>
          <cell r="BT19">
            <v>212.59</v>
          </cell>
          <cell r="BU19">
            <v>354.76</v>
          </cell>
          <cell r="BV19">
            <v>12.007400000000001</v>
          </cell>
          <cell r="BW19">
            <v>13.0299</v>
          </cell>
          <cell r="BX19">
            <v>4.8219000000000003</v>
          </cell>
          <cell r="BY19">
            <v>4.8228999999999997</v>
          </cell>
          <cell r="BZ19">
            <v>2.3178999999999998</v>
          </cell>
          <cell r="CA19">
            <v>2.3755999999999999</v>
          </cell>
          <cell r="CB19">
            <v>0.56069999999999998</v>
          </cell>
          <cell r="CC19">
            <v>1.5122</v>
          </cell>
          <cell r="CD19">
            <v>1.0270999999999999</v>
          </cell>
          <cell r="CE19">
            <v>1.714</v>
          </cell>
          <cell r="CF19">
            <v>19.220245180000003</v>
          </cell>
          <cell r="CG19">
            <v>20.85696093</v>
          </cell>
          <cell r="CH19">
            <v>7.7184153300000009</v>
          </cell>
          <cell r="CI19">
            <v>7.72001603</v>
          </cell>
          <cell r="CJ19">
            <v>3.7102625299999996</v>
          </cell>
          <cell r="CK19">
            <v>3.8026229200000001</v>
          </cell>
          <cell r="CL19">
            <v>0.89751249</v>
          </cell>
          <cell r="CM19">
            <v>2.4205785400000002</v>
          </cell>
          <cell r="CN19">
            <v>1.6440789699999998</v>
          </cell>
          <cell r="CO19">
            <v>2.7435998000000001</v>
          </cell>
          <cell r="CP19">
            <v>2.77</v>
          </cell>
          <cell r="CQ19">
            <v>4</v>
          </cell>
          <cell r="CR19">
            <v>1</v>
          </cell>
          <cell r="CS19">
            <v>2.74</v>
          </cell>
          <cell r="CT19">
            <v>2.72</v>
          </cell>
        </row>
        <row r="20">
          <cell r="B20" t="str">
            <v>Киренск РБ</v>
          </cell>
          <cell r="C20" t="str">
            <v>Киренск ЦРБ</v>
          </cell>
          <cell r="D20">
            <v>146</v>
          </cell>
          <cell r="E20">
            <v>380146</v>
          </cell>
          <cell r="F20">
            <v>1.9576</v>
          </cell>
          <cell r="G20">
            <v>98783198.290000007</v>
          </cell>
          <cell r="H20">
            <v>3585702.3878133255</v>
          </cell>
          <cell r="I20">
            <v>3184757.0151411621</v>
          </cell>
          <cell r="J20">
            <v>7929922.0536184059</v>
          </cell>
          <cell r="K20">
            <v>7067918.8112455243</v>
          </cell>
          <cell r="L20">
            <v>11766632.950781701</v>
          </cell>
          <cell r="M20">
            <v>11430958.43665785</v>
          </cell>
          <cell r="N20">
            <v>8872513.7039104179</v>
          </cell>
          <cell r="O20">
            <v>22327004.309100192</v>
          </cell>
          <cell r="P20">
            <v>6010747.7884176765</v>
          </cell>
          <cell r="Q20">
            <v>16607040.833313752</v>
          </cell>
          <cell r="R20">
            <v>109442169.99999999</v>
          </cell>
          <cell r="S20">
            <v>3972609.2806229577</v>
          </cell>
          <cell r="T20">
            <v>3528400.8282110421</v>
          </cell>
          <cell r="U20">
            <v>8785581.8854035866</v>
          </cell>
          <cell r="V20">
            <v>7830566.1840960681</v>
          </cell>
          <cell r="W20">
            <v>13036284.165921921</v>
          </cell>
          <cell r="X20">
            <v>12664389.472539345</v>
          </cell>
          <cell r="Y20">
            <v>9829881.699720107</v>
          </cell>
          <cell r="Z20">
            <v>24736147.882292621</v>
          </cell>
          <cell r="AA20">
            <v>6659323.5760187423</v>
          </cell>
          <cell r="AB20">
            <v>18398985.025173608</v>
          </cell>
          <cell r="AC20">
            <v>132122468.98430154</v>
          </cell>
          <cell r="AD20">
            <v>132122468.98430155</v>
          </cell>
          <cell r="AE20">
            <v>4795874.8119290331</v>
          </cell>
          <cell r="AF20">
            <v>4259610.6143500013</v>
          </cell>
          <cell r="AG20">
            <v>10606266.032218449</v>
          </cell>
          <cell r="AH20">
            <v>9453337.2080227695</v>
          </cell>
          <cell r="AI20">
            <v>15737864.576173522</v>
          </cell>
          <cell r="AJ20">
            <v>15288900.113098038</v>
          </cell>
          <cell r="AK20">
            <v>11866981.804094559</v>
          </cell>
          <cell r="AL20">
            <v>29862354.989573974</v>
          </cell>
          <cell r="AM20">
            <v>8039371.593499694</v>
          </cell>
          <cell r="AN20">
            <v>22211907.241341513</v>
          </cell>
          <cell r="AO20">
            <v>67492066.2976612</v>
          </cell>
          <cell r="AP20">
            <v>2449874.7506789095</v>
          </cell>
          <cell r="AQ20">
            <v>2175935.1319728247</v>
          </cell>
          <cell r="AR20">
            <v>5417994.4994985946</v>
          </cell>
          <cell r="AS20">
            <v>4829044.3441064414</v>
          </cell>
          <cell r="AT20">
            <v>8039366.8656382924</v>
          </cell>
          <cell r="AU20">
            <v>7810022.5342756631</v>
          </cell>
          <cell r="AV20">
            <v>6062005.4168852465</v>
          </cell>
          <cell r="AW20">
            <v>15254574.473627899</v>
          </cell>
          <cell r="AX20">
            <v>4106748.8728543594</v>
          </cell>
          <cell r="AY20">
            <v>11346499.408122962</v>
          </cell>
          <cell r="AZ20">
            <v>19354</v>
          </cell>
          <cell r="BA20">
            <v>107</v>
          </cell>
          <cell r="BB20">
            <v>106</v>
          </cell>
          <cell r="BC20">
            <v>500</v>
          </cell>
          <cell r="BD20">
            <v>449</v>
          </cell>
          <cell r="BE20">
            <v>1729</v>
          </cell>
          <cell r="BF20">
            <v>1679</v>
          </cell>
          <cell r="BG20">
            <v>5319</v>
          </cell>
          <cell r="BH20">
            <v>4489</v>
          </cell>
          <cell r="BI20">
            <v>1669</v>
          </cell>
          <cell r="BJ20">
            <v>3307</v>
          </cell>
          <cell r="BK20">
            <v>290.60000000000002</v>
          </cell>
          <cell r="BL20">
            <v>1908</v>
          </cell>
          <cell r="BM20">
            <v>1710.64</v>
          </cell>
          <cell r="BN20">
            <v>903</v>
          </cell>
          <cell r="BO20">
            <v>896.26</v>
          </cell>
          <cell r="BP20">
            <v>387.48</v>
          </cell>
          <cell r="BQ20">
            <v>387.63</v>
          </cell>
          <cell r="BR20">
            <v>94.97</v>
          </cell>
          <cell r="BS20">
            <v>283.18</v>
          </cell>
          <cell r="BT20">
            <v>205.05</v>
          </cell>
          <cell r="BU20">
            <v>285.92</v>
          </cell>
          <cell r="BV20">
            <v>9.2182999999999993</v>
          </cell>
          <cell r="BW20">
            <v>8.2647999999999993</v>
          </cell>
          <cell r="BX20">
            <v>4.3627000000000002</v>
          </cell>
          <cell r="BY20">
            <v>4.3301999999999996</v>
          </cell>
          <cell r="BZ20">
            <v>1.8721000000000001</v>
          </cell>
          <cell r="CA20">
            <v>1.8728</v>
          </cell>
          <cell r="CB20">
            <v>0.45879999999999999</v>
          </cell>
          <cell r="CC20">
            <v>1.3682000000000001</v>
          </cell>
          <cell r="CD20">
            <v>0.99070000000000003</v>
          </cell>
          <cell r="CE20">
            <v>1.3814</v>
          </cell>
          <cell r="CF20">
            <v>18.045744079999999</v>
          </cell>
          <cell r="CG20">
            <v>16.179172479999998</v>
          </cell>
          <cell r="CH20">
            <v>8.5404215200000007</v>
          </cell>
          <cell r="CI20">
            <v>8.4767995200000001</v>
          </cell>
          <cell r="CJ20">
            <v>3.6648229600000004</v>
          </cell>
          <cell r="CK20">
            <v>3.6661932799999999</v>
          </cell>
          <cell r="CL20">
            <v>0.89814687999999998</v>
          </cell>
          <cell r="CM20">
            <v>2.6783883200000003</v>
          </cell>
          <cell r="CN20">
            <v>1.9393943200000001</v>
          </cell>
          <cell r="CO20">
            <v>2.7042286399999997</v>
          </cell>
          <cell r="CP20">
            <v>2.72</v>
          </cell>
          <cell r="CQ20">
            <v>4</v>
          </cell>
          <cell r="CR20">
            <v>0</v>
          </cell>
          <cell r="CS20">
            <v>2.71</v>
          </cell>
          <cell r="CT20">
            <v>0</v>
          </cell>
        </row>
        <row r="21">
          <cell r="B21" t="str">
            <v>Братск ДГБ</v>
          </cell>
          <cell r="C21" t="str">
            <v>Братск ГДБ</v>
          </cell>
          <cell r="D21">
            <v>122</v>
          </cell>
          <cell r="E21">
            <v>380122</v>
          </cell>
          <cell r="F21">
            <v>1.5327999999999999</v>
          </cell>
          <cell r="G21">
            <v>146760934.00999999</v>
          </cell>
          <cell r="H21">
            <v>14853643.768067809</v>
          </cell>
          <cell r="I21">
            <v>13701895.419544194</v>
          </cell>
          <cell r="J21">
            <v>28988008.688498225</v>
          </cell>
          <cell r="K21">
            <v>24928043.191974618</v>
          </cell>
          <cell r="L21">
            <v>33636725.267364591</v>
          </cell>
          <cell r="M21">
            <v>30652337.825486518</v>
          </cell>
          <cell r="N21">
            <v>279.84906406600567</v>
          </cell>
          <cell r="O21">
            <v>0</v>
          </cell>
          <cell r="P21">
            <v>0</v>
          </cell>
          <cell r="Q21">
            <v>0</v>
          </cell>
          <cell r="R21">
            <v>177812414.00000003</v>
          </cell>
          <cell r="S21">
            <v>17996357.633675385</v>
          </cell>
          <cell r="T21">
            <v>16600923.926790264</v>
          </cell>
          <cell r="U21">
            <v>35121252.373629838</v>
          </cell>
          <cell r="V21">
            <v>30202284.866620228</v>
          </cell>
          <cell r="W21">
            <v>40753538.12096452</v>
          </cell>
          <cell r="X21">
            <v>37137718.019169129</v>
          </cell>
          <cell r="Y21">
            <v>339.05915067170758</v>
          </cell>
          <cell r="Z21">
            <v>0</v>
          </cell>
          <cell r="AA21">
            <v>0</v>
          </cell>
          <cell r="AB21">
            <v>0</v>
          </cell>
          <cell r="AC21">
            <v>165155490.59169731</v>
          </cell>
          <cell r="AD21">
            <v>165155490.59169728</v>
          </cell>
          <cell r="AE21">
            <v>16715353.034087341</v>
          </cell>
          <cell r="AF21">
            <v>15419248.148807494</v>
          </cell>
          <cell r="AG21">
            <v>32621275.058791161</v>
          </cell>
          <cell r="AH21">
            <v>28052446.181495842</v>
          </cell>
          <cell r="AI21">
            <v>37852647.238203131</v>
          </cell>
          <cell r="AJ21">
            <v>34494206.005841598</v>
          </cell>
          <cell r="AK21">
            <v>314.92447073346671</v>
          </cell>
          <cell r="AL21">
            <v>0</v>
          </cell>
          <cell r="AM21">
            <v>0</v>
          </cell>
          <cell r="AN21">
            <v>0</v>
          </cell>
          <cell r="AO21">
            <v>107747579.9789257</v>
          </cell>
          <cell r="AP21">
            <v>10905110.277979737</v>
          </cell>
          <cell r="AQ21">
            <v>10059530.368480882</v>
          </cell>
          <cell r="AR21">
            <v>21282147.089503627</v>
          </cell>
          <cell r="AS21">
            <v>18301439.314650211</v>
          </cell>
          <cell r="AT21">
            <v>24695098.667930018</v>
          </cell>
          <cell r="AU21">
            <v>22504048.803393528</v>
          </cell>
          <cell r="AV21">
            <v>205.45698769145793</v>
          </cell>
          <cell r="AW21">
            <v>0</v>
          </cell>
          <cell r="AX21">
            <v>0</v>
          </cell>
          <cell r="AY21">
            <v>0</v>
          </cell>
          <cell r="AZ21">
            <v>30579</v>
          </cell>
          <cell r="BA21">
            <v>758</v>
          </cell>
          <cell r="BB21">
            <v>717</v>
          </cell>
          <cell r="BC21">
            <v>3849</v>
          </cell>
          <cell r="BD21">
            <v>3528</v>
          </cell>
          <cell r="BE21">
            <v>11081</v>
          </cell>
          <cell r="BF21">
            <v>10629</v>
          </cell>
          <cell r="BG21">
            <v>5</v>
          </cell>
          <cell r="BH21">
            <v>12</v>
          </cell>
          <cell r="BI21">
            <v>0</v>
          </cell>
          <cell r="BJ21">
            <v>0</v>
          </cell>
          <cell r="BK21">
            <v>293.63</v>
          </cell>
          <cell r="BL21">
            <v>1198.8900000000001</v>
          </cell>
          <cell r="BM21">
            <v>1169.17</v>
          </cell>
          <cell r="BN21">
            <v>460.77</v>
          </cell>
          <cell r="BO21">
            <v>432.29</v>
          </cell>
          <cell r="BP21">
            <v>185.72</v>
          </cell>
          <cell r="BQ21">
            <v>176.44</v>
          </cell>
          <cell r="BR21">
            <v>3.42</v>
          </cell>
          <cell r="BS21">
            <v>0</v>
          </cell>
          <cell r="BT21">
            <v>0</v>
          </cell>
          <cell r="BU21">
            <v>0</v>
          </cell>
          <cell r="BV21">
            <v>5.7923</v>
          </cell>
          <cell r="BW21">
            <v>5.6486999999999998</v>
          </cell>
          <cell r="BX21">
            <v>2.2262</v>
          </cell>
          <cell r="BY21">
            <v>2.0886</v>
          </cell>
          <cell r="BZ21">
            <v>0.89729999999999999</v>
          </cell>
          <cell r="CA21">
            <v>0.85240000000000005</v>
          </cell>
          <cell r="CB21">
            <v>1.6500000000000001E-2</v>
          </cell>
          <cell r="CC21">
            <v>0</v>
          </cell>
          <cell r="CD21">
            <v>0</v>
          </cell>
          <cell r="CE21">
            <v>0</v>
          </cell>
          <cell r="CF21">
            <v>8.878437439999999</v>
          </cell>
          <cell r="CG21">
            <v>8.6583273599999995</v>
          </cell>
          <cell r="CH21">
            <v>3.4123193599999997</v>
          </cell>
          <cell r="CI21">
            <v>3.2014060799999999</v>
          </cell>
          <cell r="CJ21">
            <v>1.37538144</v>
          </cell>
          <cell r="CK21">
            <v>1.30655872</v>
          </cell>
          <cell r="CL21">
            <v>2.52912E-2</v>
          </cell>
          <cell r="CM21">
            <v>0</v>
          </cell>
          <cell r="CN21">
            <v>0</v>
          </cell>
          <cell r="CO21">
            <v>0</v>
          </cell>
          <cell r="CP21">
            <v>2.16</v>
          </cell>
          <cell r="CQ21">
            <v>5</v>
          </cell>
          <cell r="CR21">
            <v>1</v>
          </cell>
          <cell r="CS21">
            <v>2.16</v>
          </cell>
          <cell r="CT21">
            <v>2.16</v>
          </cell>
        </row>
        <row r="22">
          <cell r="B22" t="str">
            <v>Куйтун РБ</v>
          </cell>
          <cell r="C22" t="str">
            <v>Куйтун ЦРБ</v>
          </cell>
          <cell r="D22">
            <v>147</v>
          </cell>
          <cell r="E22">
            <v>380147</v>
          </cell>
          <cell r="F22">
            <v>1.3</v>
          </cell>
          <cell r="G22">
            <v>138346963.01999998</v>
          </cell>
          <cell r="H22">
            <v>3358203.7588612526</v>
          </cell>
          <cell r="I22">
            <v>3043055.1043813443</v>
          </cell>
          <cell r="J22">
            <v>9603061.7048232555</v>
          </cell>
          <cell r="K22">
            <v>8900819.1378970928</v>
          </cell>
          <cell r="L22">
            <v>18295354.248415504</v>
          </cell>
          <cell r="M22">
            <v>18437381.640137911</v>
          </cell>
          <cell r="N22">
            <v>14082155.62359263</v>
          </cell>
          <cell r="O22">
            <v>32724510.784621544</v>
          </cell>
          <cell r="P22">
            <v>6811516.4257263225</v>
          </cell>
          <cell r="Q22">
            <v>23090904.591543153</v>
          </cell>
          <cell r="R22">
            <v>158257880</v>
          </cell>
          <cell r="S22">
            <v>3841516.9793686243</v>
          </cell>
          <cell r="T22">
            <v>3481012.0802792767</v>
          </cell>
          <cell r="U22">
            <v>10985135.876779685</v>
          </cell>
          <cell r="V22">
            <v>10181826.447635032</v>
          </cell>
          <cell r="W22">
            <v>20928424.549403824</v>
          </cell>
          <cell r="X22">
            <v>21090892.545991998</v>
          </cell>
          <cell r="Y22">
            <v>16108861.706618529</v>
          </cell>
          <cell r="Z22">
            <v>37434227.595315255</v>
          </cell>
          <cell r="AA22">
            <v>7791830.9559479719</v>
          </cell>
          <cell r="AB22">
            <v>26414151.262659829</v>
          </cell>
          <cell r="AC22">
            <v>156627708.13873583</v>
          </cell>
          <cell r="AD22">
            <v>156627708.13873586</v>
          </cell>
          <cell r="AE22">
            <v>3801946.5460711778</v>
          </cell>
          <cell r="AF22">
            <v>3445155.1109960289</v>
          </cell>
          <cell r="AG22">
            <v>10871980.94636807</v>
          </cell>
          <cell r="AH22">
            <v>10076946.191617386</v>
          </cell>
          <cell r="AI22">
            <v>20712846.476444498</v>
          </cell>
          <cell r="AJ22">
            <v>20873640.933892671</v>
          </cell>
          <cell r="AK22">
            <v>15942928.654367825</v>
          </cell>
          <cell r="AL22">
            <v>37048627.684119418</v>
          </cell>
          <cell r="AM22">
            <v>7711569.4007438114</v>
          </cell>
          <cell r="AN22">
            <v>26142066.194114976</v>
          </cell>
          <cell r="AO22">
            <v>120482852.4144122</v>
          </cell>
          <cell r="AP22">
            <v>2924574.2662085984</v>
          </cell>
          <cell r="AQ22">
            <v>2650119.3161507915</v>
          </cell>
          <cell r="AR22">
            <v>8363062.2664369773</v>
          </cell>
          <cell r="AS22">
            <v>7751497.0704749124</v>
          </cell>
          <cell r="AT22">
            <v>15932958.828034228</v>
          </cell>
          <cell r="AU22">
            <v>16056646.872225132</v>
          </cell>
          <cell r="AV22">
            <v>12263791.272590633</v>
          </cell>
          <cell r="AW22">
            <v>28498944.37239955</v>
          </cell>
          <cell r="AX22">
            <v>5931976.4621106237</v>
          </cell>
          <cell r="AY22">
            <v>20109281.687780749</v>
          </cell>
          <cell r="AZ22">
            <v>29243</v>
          </cell>
          <cell r="BA22">
            <v>160</v>
          </cell>
          <cell r="BB22">
            <v>165</v>
          </cell>
          <cell r="BC22">
            <v>838</v>
          </cell>
          <cell r="BD22">
            <v>807</v>
          </cell>
          <cell r="BE22">
            <v>2925</v>
          </cell>
          <cell r="BF22">
            <v>2861</v>
          </cell>
          <cell r="BG22">
            <v>8128</v>
          </cell>
          <cell r="BH22">
            <v>6738</v>
          </cell>
          <cell r="BI22">
            <v>2080</v>
          </cell>
          <cell r="BJ22">
            <v>4541</v>
          </cell>
          <cell r="BK22">
            <v>343.34</v>
          </cell>
          <cell r="BL22">
            <v>1523.22</v>
          </cell>
          <cell r="BM22">
            <v>1338.44</v>
          </cell>
          <cell r="BN22">
            <v>831.65</v>
          </cell>
          <cell r="BO22">
            <v>800.44</v>
          </cell>
          <cell r="BP22">
            <v>453.93</v>
          </cell>
          <cell r="BQ22">
            <v>467.69</v>
          </cell>
          <cell r="BR22">
            <v>125.74</v>
          </cell>
          <cell r="BS22">
            <v>352.47</v>
          </cell>
          <cell r="BT22">
            <v>237.66</v>
          </cell>
          <cell r="BU22">
            <v>369.03</v>
          </cell>
          <cell r="BV22">
            <v>7.3593000000000002</v>
          </cell>
          <cell r="BW22">
            <v>6.4664999999999999</v>
          </cell>
          <cell r="BX22">
            <v>4.0179999999999998</v>
          </cell>
          <cell r="BY22">
            <v>3.8672</v>
          </cell>
          <cell r="BZ22">
            <v>2.1930999999999998</v>
          </cell>
          <cell r="CA22">
            <v>2.2595999999999998</v>
          </cell>
          <cell r="CB22">
            <v>0.60750000000000004</v>
          </cell>
          <cell r="CC22">
            <v>1.7029000000000001</v>
          </cell>
          <cell r="CD22">
            <v>1.1482000000000001</v>
          </cell>
          <cell r="CE22">
            <v>1.7828999999999999</v>
          </cell>
          <cell r="CF22">
            <v>9.5670900000000003</v>
          </cell>
          <cell r="CG22">
            <v>8.4064499999999995</v>
          </cell>
          <cell r="CH22">
            <v>5.2233999999999998</v>
          </cell>
          <cell r="CI22">
            <v>5.0273599999999998</v>
          </cell>
          <cell r="CJ22">
            <v>2.8510299999999997</v>
          </cell>
          <cell r="CK22">
            <v>2.9374799999999999</v>
          </cell>
          <cell r="CL22">
            <v>0.78975000000000006</v>
          </cell>
          <cell r="CM22">
            <v>2.2137700000000002</v>
          </cell>
          <cell r="CN22">
            <v>1.4926600000000001</v>
          </cell>
          <cell r="CO22">
            <v>2.3177699999999999</v>
          </cell>
          <cell r="CP22">
            <v>2.16</v>
          </cell>
          <cell r="CQ22">
            <v>5</v>
          </cell>
          <cell r="CR22">
            <v>0</v>
          </cell>
          <cell r="CS22">
            <v>2.16</v>
          </cell>
          <cell r="CT22">
            <v>0</v>
          </cell>
        </row>
        <row r="23">
          <cell r="B23" t="str">
            <v>Жигалово РБ</v>
          </cell>
          <cell r="C23" t="str">
            <v>Жигалово ЦРБ</v>
          </cell>
          <cell r="D23">
            <v>97</v>
          </cell>
          <cell r="E23">
            <v>380097</v>
          </cell>
          <cell r="F23">
            <v>1.3</v>
          </cell>
          <cell r="G23">
            <v>40353058.420000009</v>
          </cell>
          <cell r="H23">
            <v>1399640.7985333875</v>
          </cell>
          <cell r="I23">
            <v>1240028.5992328541</v>
          </cell>
          <cell r="J23">
            <v>3298988.9039262813</v>
          </cell>
          <cell r="K23">
            <v>3186540.5611049561</v>
          </cell>
          <cell r="L23">
            <v>4676049.161716613</v>
          </cell>
          <cell r="M23">
            <v>5848330.1602874827</v>
          </cell>
          <cell r="N23">
            <v>4045916.3645604383</v>
          </cell>
          <cell r="O23">
            <v>8777289.9435490239</v>
          </cell>
          <cell r="P23">
            <v>1896125.7301054939</v>
          </cell>
          <cell r="Q23">
            <v>5984148.1969834724</v>
          </cell>
          <cell r="R23">
            <v>49161141</v>
          </cell>
          <cell r="S23">
            <v>1705148.0442917179</v>
          </cell>
          <cell r="T23">
            <v>1510696.418011897</v>
          </cell>
          <cell r="U23">
            <v>4019077.2400778867</v>
          </cell>
          <cell r="V23">
            <v>3882084.1829688461</v>
          </cell>
          <cell r="W23">
            <v>5696715.965601949</v>
          </cell>
          <cell r="X23">
            <v>7124877.1439328603</v>
          </cell>
          <cell r="Y23">
            <v>4929040.6393033704</v>
          </cell>
          <cell r="Z23">
            <v>10693156.985068383</v>
          </cell>
          <cell r="AA23">
            <v>2310003.4550353698</v>
          </cell>
          <cell r="AB23">
            <v>7290340.9257077118</v>
          </cell>
          <cell r="AC23">
            <v>47955220.213988043</v>
          </cell>
          <cell r="AD23">
            <v>47955220.213988036</v>
          </cell>
          <cell r="AE23">
            <v>1663320.8322292676</v>
          </cell>
          <cell r="AF23">
            <v>1473639.0964205542</v>
          </cell>
          <cell r="AG23">
            <v>3920489.4391072481</v>
          </cell>
          <cell r="AH23">
            <v>3786856.8161082934</v>
          </cell>
          <cell r="AI23">
            <v>5556975.7550375611</v>
          </cell>
          <cell r="AJ23">
            <v>6950104.197844198</v>
          </cell>
          <cell r="AK23">
            <v>4808131.473219662</v>
          </cell>
          <cell r="AL23">
            <v>10430854.279840631</v>
          </cell>
          <cell r="AM23">
            <v>2253339.1643878729</v>
          </cell>
          <cell r="AN23">
            <v>7111509.1597927473</v>
          </cell>
          <cell r="AO23">
            <v>36888630.933836952</v>
          </cell>
          <cell r="AP23">
            <v>1279477.5632532828</v>
          </cell>
          <cell r="AQ23">
            <v>1133568.5357081187</v>
          </cell>
          <cell r="AR23">
            <v>3015761.1070055752</v>
          </cell>
          <cell r="AS23">
            <v>2912966.7816217639</v>
          </cell>
          <cell r="AT23">
            <v>4274596.734644278</v>
          </cell>
          <cell r="AU23">
            <v>5346233.9983416907</v>
          </cell>
          <cell r="AV23">
            <v>3698562.6717074323</v>
          </cell>
          <cell r="AW23">
            <v>8023734.0614158697</v>
          </cell>
          <cell r="AX23">
            <v>1733337.8187599021</v>
          </cell>
          <cell r="AY23">
            <v>5470391.6613790365</v>
          </cell>
          <cell r="AZ23">
            <v>9130</v>
          </cell>
          <cell r="BA23">
            <v>62</v>
          </cell>
          <cell r="BB23">
            <v>44</v>
          </cell>
          <cell r="BC23">
            <v>266</v>
          </cell>
          <cell r="BD23">
            <v>263</v>
          </cell>
          <cell r="BE23">
            <v>897</v>
          </cell>
          <cell r="BF23">
            <v>968</v>
          </cell>
          <cell r="BG23">
            <v>2575</v>
          </cell>
          <cell r="BH23">
            <v>2048</v>
          </cell>
          <cell r="BI23">
            <v>671</v>
          </cell>
          <cell r="BJ23">
            <v>1336</v>
          </cell>
          <cell r="BK23">
            <v>336.7</v>
          </cell>
          <cell r="BL23">
            <v>1719.73</v>
          </cell>
          <cell r="BM23">
            <v>2146.91</v>
          </cell>
          <cell r="BN23">
            <v>944.79</v>
          </cell>
          <cell r="BO23">
            <v>922.99</v>
          </cell>
          <cell r="BP23">
            <v>397.12</v>
          </cell>
          <cell r="BQ23">
            <v>460.25</v>
          </cell>
          <cell r="BR23">
            <v>119.69</v>
          </cell>
          <cell r="BS23">
            <v>326.49</v>
          </cell>
          <cell r="BT23">
            <v>215.27</v>
          </cell>
          <cell r="BU23">
            <v>341.22</v>
          </cell>
          <cell r="BV23">
            <v>8.3087</v>
          </cell>
          <cell r="BW23">
            <v>10.3725</v>
          </cell>
          <cell r="BX23">
            <v>4.5646000000000004</v>
          </cell>
          <cell r="BY23">
            <v>4.4592999999999998</v>
          </cell>
          <cell r="BZ23">
            <v>1.9186000000000001</v>
          </cell>
          <cell r="CA23">
            <v>2.2235999999999998</v>
          </cell>
          <cell r="CB23">
            <v>0.57830000000000004</v>
          </cell>
          <cell r="CC23">
            <v>1.5773999999999999</v>
          </cell>
          <cell r="CD23">
            <v>1.0401</v>
          </cell>
          <cell r="CE23">
            <v>1.6486000000000001</v>
          </cell>
          <cell r="CF23">
            <v>10.801310000000001</v>
          </cell>
          <cell r="CG23">
            <v>13.484250000000001</v>
          </cell>
          <cell r="CH23">
            <v>5.9339800000000009</v>
          </cell>
          <cell r="CI23">
            <v>5.7970899999999999</v>
          </cell>
          <cell r="CJ23">
            <v>2.4941800000000001</v>
          </cell>
          <cell r="CK23">
            <v>2.8906799999999997</v>
          </cell>
          <cell r="CL23">
            <v>0.75179000000000007</v>
          </cell>
          <cell r="CM23">
            <v>2.0506199999999999</v>
          </cell>
          <cell r="CN23">
            <v>1.3521300000000001</v>
          </cell>
          <cell r="CO23">
            <v>2.1431800000000001</v>
          </cell>
          <cell r="CP23">
            <v>2.11</v>
          </cell>
          <cell r="CQ23">
            <v>6</v>
          </cell>
          <cell r="CR23">
            <v>1</v>
          </cell>
          <cell r="CS23">
            <v>2.11</v>
          </cell>
          <cell r="CT23">
            <v>2.09</v>
          </cell>
        </row>
        <row r="24">
          <cell r="B24" t="str">
            <v>Боханская РБ</v>
          </cell>
          <cell r="C24" t="str">
            <v>Боханская ЦРБ</v>
          </cell>
          <cell r="D24">
            <v>247</v>
          </cell>
          <cell r="E24">
            <v>380247</v>
          </cell>
          <cell r="F24">
            <v>1.3</v>
          </cell>
          <cell r="G24">
            <v>61427411.320000008</v>
          </cell>
          <cell r="H24">
            <v>2040061.3870145187</v>
          </cell>
          <cell r="I24">
            <v>1460298.1373645514</v>
          </cell>
          <cell r="J24">
            <v>4634724.698103196</v>
          </cell>
          <cell r="K24">
            <v>4438497.8430651724</v>
          </cell>
          <cell r="L24">
            <v>9118320.7408546209</v>
          </cell>
          <cell r="M24">
            <v>9557883.0641437694</v>
          </cell>
          <cell r="N24">
            <v>6207615.8318628278</v>
          </cell>
          <cell r="O24">
            <v>12494316.674796436</v>
          </cell>
          <cell r="P24">
            <v>2863829.1495477092</v>
          </cell>
          <cell r="Q24">
            <v>8611863.7932472043</v>
          </cell>
          <cell r="R24">
            <v>74784382</v>
          </cell>
          <cell r="S24">
            <v>2483658.7899687449</v>
          </cell>
          <cell r="T24">
            <v>1777829.9848849804</v>
          </cell>
          <cell r="U24">
            <v>5642513.9011992477</v>
          </cell>
          <cell r="V24">
            <v>5403618.8579200227</v>
          </cell>
          <cell r="W24">
            <v>11101037.254040595</v>
          </cell>
          <cell r="X24">
            <v>11636179.399725648</v>
          </cell>
          <cell r="Y24">
            <v>7557419.4598711515</v>
          </cell>
          <cell r="Z24">
            <v>15211120.425853334</v>
          </cell>
          <cell r="AA24">
            <v>3486549.221272165</v>
          </cell>
          <cell r="AB24">
            <v>10484454.70526411</v>
          </cell>
          <cell r="AC24">
            <v>113258556.30220002</v>
          </cell>
          <cell r="AD24">
            <v>113258556.30220002</v>
          </cell>
          <cell r="AE24">
            <v>3761421.8554233569</v>
          </cell>
          <cell r="AF24">
            <v>2692466.6896202331</v>
          </cell>
          <cell r="AG24">
            <v>8545406.9589680005</v>
          </cell>
          <cell r="AH24">
            <v>8183608.0514159305</v>
          </cell>
          <cell r="AI24">
            <v>16812166.113100681</v>
          </cell>
          <cell r="AJ24">
            <v>17622621.788682126</v>
          </cell>
          <cell r="AK24">
            <v>11445470.223918663</v>
          </cell>
          <cell r="AL24">
            <v>23036755.711520817</v>
          </cell>
          <cell r="AM24">
            <v>5280267.3595383205</v>
          </cell>
          <cell r="AN24">
            <v>15878371.550011888</v>
          </cell>
          <cell r="AO24">
            <v>87121966.386307716</v>
          </cell>
          <cell r="AP24">
            <v>2893401.4272487359</v>
          </cell>
          <cell r="AQ24">
            <v>2071128.2227847946</v>
          </cell>
          <cell r="AR24">
            <v>6573389.9684369229</v>
          </cell>
          <cell r="AS24">
            <v>6295083.1164737921</v>
          </cell>
          <cell r="AT24">
            <v>12932435.471615909</v>
          </cell>
          <cell r="AU24">
            <v>13555862.914370865</v>
          </cell>
          <cell r="AV24">
            <v>8804207.8645528182</v>
          </cell>
          <cell r="AW24">
            <v>17720581.316554476</v>
          </cell>
          <cell r="AX24">
            <v>4061744.1227217847</v>
          </cell>
          <cell r="AY24">
            <v>12214131.961547606</v>
          </cell>
          <cell r="AZ24">
            <v>22043</v>
          </cell>
          <cell r="BA24">
            <v>174</v>
          </cell>
          <cell r="BB24">
            <v>173</v>
          </cell>
          <cell r="BC24">
            <v>833</v>
          </cell>
          <cell r="BD24">
            <v>715</v>
          </cell>
          <cell r="BE24">
            <v>2336</v>
          </cell>
          <cell r="BF24">
            <v>2295</v>
          </cell>
          <cell r="BG24">
            <v>5953</v>
          </cell>
          <cell r="BH24">
            <v>5113</v>
          </cell>
          <cell r="BI24">
            <v>1395</v>
          </cell>
          <cell r="BJ24">
            <v>3056</v>
          </cell>
          <cell r="BK24">
            <v>329.36</v>
          </cell>
          <cell r="BL24">
            <v>1385.73</v>
          </cell>
          <cell r="BM24">
            <v>997.65</v>
          </cell>
          <cell r="BN24">
            <v>657.6</v>
          </cell>
          <cell r="BO24">
            <v>733.69</v>
          </cell>
          <cell r="BP24">
            <v>461.35</v>
          </cell>
          <cell r="BQ24">
            <v>492.22</v>
          </cell>
          <cell r="BR24">
            <v>123.25</v>
          </cell>
          <cell r="BS24">
            <v>288.82</v>
          </cell>
          <cell r="BT24">
            <v>242.64</v>
          </cell>
          <cell r="BU24">
            <v>333.06</v>
          </cell>
          <cell r="BV24">
            <v>6.6950000000000003</v>
          </cell>
          <cell r="BW24">
            <v>4.82</v>
          </cell>
          <cell r="BX24">
            <v>3.1770999999999998</v>
          </cell>
          <cell r="BY24">
            <v>3.5447000000000002</v>
          </cell>
          <cell r="BZ24">
            <v>2.2290000000000001</v>
          </cell>
          <cell r="CA24">
            <v>2.3780999999999999</v>
          </cell>
          <cell r="CB24">
            <v>0.59550000000000003</v>
          </cell>
          <cell r="CC24">
            <v>1.3954</v>
          </cell>
          <cell r="CD24">
            <v>1.1722999999999999</v>
          </cell>
          <cell r="CE24">
            <v>1.6091</v>
          </cell>
          <cell r="CF24">
            <v>8.7035</v>
          </cell>
          <cell r="CG24">
            <v>6.2660000000000009</v>
          </cell>
          <cell r="CH24">
            <v>4.1302300000000001</v>
          </cell>
          <cell r="CI24">
            <v>4.6081100000000008</v>
          </cell>
          <cell r="CJ24">
            <v>2.8977000000000004</v>
          </cell>
          <cell r="CK24">
            <v>3.0915300000000001</v>
          </cell>
          <cell r="CL24">
            <v>0.77415000000000012</v>
          </cell>
          <cell r="CM24">
            <v>1.81402</v>
          </cell>
          <cell r="CN24">
            <v>1.52399</v>
          </cell>
          <cell r="CO24">
            <v>2.0918299999999999</v>
          </cell>
          <cell r="CP24">
            <v>2.1</v>
          </cell>
          <cell r="CQ24">
            <v>6</v>
          </cell>
          <cell r="CR24">
            <v>0</v>
          </cell>
          <cell r="CS24">
            <v>2.08</v>
          </cell>
          <cell r="CT24">
            <v>0</v>
          </cell>
        </row>
        <row r="25">
          <cell r="B25" t="str">
            <v>Усть-Илимск ГП1</v>
          </cell>
          <cell r="C25" t="str">
            <v>Усть-Илимск  "ГП1"</v>
          </cell>
          <cell r="D25">
            <v>180</v>
          </cell>
          <cell r="E25">
            <v>380180</v>
          </cell>
          <cell r="F25">
            <v>1.5563</v>
          </cell>
          <cell r="G25">
            <v>75183700.890000001</v>
          </cell>
          <cell r="H25">
            <v>115603.7669675888</v>
          </cell>
          <cell r="I25">
            <v>61931.012600142123</v>
          </cell>
          <cell r="J25">
            <v>388388.64364265796</v>
          </cell>
          <cell r="K25">
            <v>405873.33467437426</v>
          </cell>
          <cell r="L25">
            <v>1245267.1427754997</v>
          </cell>
          <cell r="M25">
            <v>1182582.9174445623</v>
          </cell>
          <cell r="N25">
            <v>17296331.992792547</v>
          </cell>
          <cell r="O25">
            <v>19938543.010971148</v>
          </cell>
          <cell r="P25">
            <v>8707655.4149196241</v>
          </cell>
          <cell r="Q25">
            <v>25841523.653211858</v>
          </cell>
          <cell r="R25">
            <v>144607101</v>
          </cell>
          <cell r="S25">
            <v>222350.39520495434</v>
          </cell>
          <cell r="T25">
            <v>119117.09703149497</v>
          </cell>
          <cell r="U25">
            <v>747020.3668300272</v>
          </cell>
          <cell r="V25">
            <v>780650.13567682123</v>
          </cell>
          <cell r="W25">
            <v>2395126.4616619768</v>
          </cell>
          <cell r="X25">
            <v>2274560.6475794823</v>
          </cell>
          <cell r="Y25">
            <v>33267482.151094243</v>
          </cell>
          <cell r="Z25">
            <v>38349467.621962242</v>
          </cell>
          <cell r="AA25">
            <v>16748162.05045262</v>
          </cell>
          <cell r="AB25">
            <v>49703164.072506137</v>
          </cell>
          <cell r="AC25">
            <v>144996412.455558</v>
          </cell>
          <cell r="AD25">
            <v>144996412.455558</v>
          </cell>
          <cell r="AE25">
            <v>222949.00727450365</v>
          </cell>
          <cell r="AF25">
            <v>119437.7842598986</v>
          </cell>
          <cell r="AG25">
            <v>749031.49618903478</v>
          </cell>
          <cell r="AH25">
            <v>782751.80315027316</v>
          </cell>
          <cell r="AI25">
            <v>2401574.6247368669</v>
          </cell>
          <cell r="AJ25">
            <v>2280684.2231877376</v>
          </cell>
          <cell r="AK25">
            <v>33357044.916749798</v>
          </cell>
          <cell r="AL25">
            <v>38452712.116572373</v>
          </cell>
          <cell r="AM25">
            <v>16793251.477601726</v>
          </cell>
          <cell r="AN25">
            <v>49836975.005835794</v>
          </cell>
          <cell r="AO25">
            <v>93167392.18374221</v>
          </cell>
          <cell r="AP25">
            <v>143255.80368470322</v>
          </cell>
          <cell r="AQ25">
            <v>76744.704915439565</v>
          </cell>
          <cell r="AR25">
            <v>481289.91594746179</v>
          </cell>
          <cell r="AS25">
            <v>502956.8869435669</v>
          </cell>
          <cell r="AT25">
            <v>1543130.9032557134</v>
          </cell>
          <cell r="AU25">
            <v>1465452.8196284377</v>
          </cell>
          <cell r="AV25">
            <v>21433557.101297822</v>
          </cell>
          <cell r="AW25">
            <v>24707776.210610017</v>
          </cell>
          <cell r="AX25">
            <v>10790497.640301822</v>
          </cell>
          <cell r="AY25">
            <v>32022730.197157227</v>
          </cell>
          <cell r="AZ25">
            <v>28648</v>
          </cell>
          <cell r="BA25">
            <v>13</v>
          </cell>
          <cell r="BB25">
            <v>10</v>
          </cell>
          <cell r="BC25">
            <v>96</v>
          </cell>
          <cell r="BD25">
            <v>93</v>
          </cell>
          <cell r="BE25">
            <v>383</v>
          </cell>
          <cell r="BF25">
            <v>387</v>
          </cell>
          <cell r="BG25">
            <v>10441</v>
          </cell>
          <cell r="BH25">
            <v>8321</v>
          </cell>
          <cell r="BI25">
            <v>2710</v>
          </cell>
          <cell r="BJ25">
            <v>6194</v>
          </cell>
          <cell r="BK25">
            <v>271.01</v>
          </cell>
          <cell r="BL25">
            <v>918.31</v>
          </cell>
          <cell r="BM25">
            <v>639.54</v>
          </cell>
          <cell r="BN25">
            <v>417.79</v>
          </cell>
          <cell r="BO25">
            <v>450.68</v>
          </cell>
          <cell r="BP25">
            <v>335.76</v>
          </cell>
          <cell r="BQ25">
            <v>315.56</v>
          </cell>
          <cell r="BR25">
            <v>171.07</v>
          </cell>
          <cell r="BS25">
            <v>247.44</v>
          </cell>
          <cell r="BT25">
            <v>331.81</v>
          </cell>
          <cell r="BU25">
            <v>430.83</v>
          </cell>
          <cell r="BV25">
            <v>4.4367000000000001</v>
          </cell>
          <cell r="BW25">
            <v>3.0899000000000001</v>
          </cell>
          <cell r="BX25">
            <v>2.0185</v>
          </cell>
          <cell r="BY25">
            <v>2.1774</v>
          </cell>
          <cell r="BZ25">
            <v>1.6222000000000001</v>
          </cell>
          <cell r="CA25">
            <v>1.5246</v>
          </cell>
          <cell r="CB25">
            <v>0.82650000000000001</v>
          </cell>
          <cell r="CC25">
            <v>1.1955</v>
          </cell>
          <cell r="CD25">
            <v>1.6031</v>
          </cell>
          <cell r="CE25">
            <v>2.0815000000000001</v>
          </cell>
          <cell r="CF25">
            <v>6.90483621</v>
          </cell>
          <cell r="CG25">
            <v>4.8088113699999999</v>
          </cell>
          <cell r="CH25">
            <v>3.1413915499999998</v>
          </cell>
          <cell r="CI25">
            <v>3.3886876200000002</v>
          </cell>
          <cell r="CJ25">
            <v>2.5246298600000001</v>
          </cell>
          <cell r="CK25">
            <v>2.3727349800000002</v>
          </cell>
          <cell r="CL25">
            <v>1.28628195</v>
          </cell>
          <cell r="CM25">
            <v>1.8605566499999999</v>
          </cell>
          <cell r="CN25">
            <v>2.4949045299999999</v>
          </cell>
          <cell r="CO25">
            <v>3.2394384500000002</v>
          </cell>
          <cell r="CP25">
            <v>2.0499999999999998</v>
          </cell>
          <cell r="CQ25">
            <v>7</v>
          </cell>
          <cell r="CR25">
            <v>1</v>
          </cell>
          <cell r="CS25">
            <v>2.0499999999999998</v>
          </cell>
          <cell r="CT25">
            <v>2.02</v>
          </cell>
        </row>
        <row r="26">
          <cell r="B26" t="str">
            <v>Качуг РБ</v>
          </cell>
          <cell r="C26" t="str">
            <v>Качугская ЦРБ</v>
          </cell>
          <cell r="D26">
            <v>96</v>
          </cell>
          <cell r="E26">
            <v>380096</v>
          </cell>
          <cell r="F26">
            <v>1.3065</v>
          </cell>
          <cell r="G26">
            <v>58308725.270000003</v>
          </cell>
          <cell r="H26">
            <v>1939783.1348500177</v>
          </cell>
          <cell r="I26">
            <v>1434559.4750354425</v>
          </cell>
          <cell r="J26">
            <v>5337731.0105515281</v>
          </cell>
          <cell r="K26">
            <v>5038854.1235181568</v>
          </cell>
          <cell r="L26">
            <v>7282550.1946983803</v>
          </cell>
          <cell r="M26">
            <v>7550894.817606831</v>
          </cell>
          <cell r="N26">
            <v>5656436.1264283238</v>
          </cell>
          <cell r="O26">
            <v>11869632.780089213</v>
          </cell>
          <cell r="P26">
            <v>3320603.6861629644</v>
          </cell>
          <cell r="Q26">
            <v>8877679.9210591484</v>
          </cell>
          <cell r="R26">
            <v>74453723</v>
          </cell>
          <cell r="S26">
            <v>2476886.1869889209</v>
          </cell>
          <cell r="T26">
            <v>1831772.0596143336</v>
          </cell>
          <cell r="U26">
            <v>6815685.7188676028</v>
          </cell>
          <cell r="V26">
            <v>6434053.3498654654</v>
          </cell>
          <cell r="W26">
            <v>9299002.3777563069</v>
          </cell>
          <cell r="X26">
            <v>9641648.4591112118</v>
          </cell>
          <cell r="Y26">
            <v>7222636.5192203317</v>
          </cell>
          <cell r="Z26">
            <v>15156193.983461475</v>
          </cell>
          <cell r="AA26">
            <v>4240039.6492556753</v>
          </cell>
          <cell r="AB26">
            <v>11335804.69585868</v>
          </cell>
          <cell r="AC26">
            <v>80459135.404808283</v>
          </cell>
          <cell r="AD26">
            <v>80459135.404808298</v>
          </cell>
          <cell r="AE26">
            <v>2676670.9987254888</v>
          </cell>
          <cell r="AF26">
            <v>1979522.1815201133</v>
          </cell>
          <cell r="AG26">
            <v>7365436.6502395933</v>
          </cell>
          <cell r="AH26">
            <v>6953021.9419462178</v>
          </cell>
          <cell r="AI26">
            <v>10049056.80057838</v>
          </cell>
          <cell r="AJ26">
            <v>10419340.600297317</v>
          </cell>
          <cell r="AK26">
            <v>7805211.9660914987</v>
          </cell>
          <cell r="AL26">
            <v>16378687.522944521</v>
          </cell>
          <cell r="AM26">
            <v>4582039.8297774605</v>
          </cell>
          <cell r="AN26">
            <v>12250146.9126877</v>
          </cell>
          <cell r="AO26">
            <v>61583723.999087863</v>
          </cell>
          <cell r="AP26">
            <v>2048734.021221193</v>
          </cell>
          <cell r="AQ26">
            <v>1515133.7018906339</v>
          </cell>
          <cell r="AR26">
            <v>5637532.8360042814</v>
          </cell>
          <cell r="AS26">
            <v>5321869.0715240855</v>
          </cell>
          <cell r="AT26">
            <v>7691585.763932935</v>
          </cell>
          <cell r="AU26">
            <v>7975002.3729791939</v>
          </cell>
          <cell r="AV26">
            <v>5974138.5121251428</v>
          </cell>
          <cell r="AW26">
            <v>12536308.85797514</v>
          </cell>
          <cell r="AX26">
            <v>3507110.4705529739</v>
          </cell>
          <cell r="AY26">
            <v>9376308.3908822816</v>
          </cell>
          <cell r="AZ26">
            <v>15960</v>
          </cell>
          <cell r="BA26">
            <v>111</v>
          </cell>
          <cell r="BB26">
            <v>85</v>
          </cell>
          <cell r="BC26">
            <v>497</v>
          </cell>
          <cell r="BD26">
            <v>456</v>
          </cell>
          <cell r="BE26">
            <v>1626</v>
          </cell>
          <cell r="BF26">
            <v>1510</v>
          </cell>
          <cell r="BG26">
            <v>4267</v>
          </cell>
          <cell r="BH26">
            <v>3321</v>
          </cell>
          <cell r="BI26">
            <v>1363</v>
          </cell>
          <cell r="BJ26">
            <v>2724</v>
          </cell>
          <cell r="BK26">
            <v>321.55</v>
          </cell>
          <cell r="BL26">
            <v>1538.09</v>
          </cell>
          <cell r="BM26">
            <v>1485.43</v>
          </cell>
          <cell r="BN26">
            <v>945.26</v>
          </cell>
          <cell r="BO26">
            <v>972.56</v>
          </cell>
          <cell r="BP26">
            <v>394.2</v>
          </cell>
          <cell r="BQ26">
            <v>440.12</v>
          </cell>
          <cell r="BR26">
            <v>116.67</v>
          </cell>
          <cell r="BS26">
            <v>314.57</v>
          </cell>
          <cell r="BT26">
            <v>214.42</v>
          </cell>
          <cell r="BU26">
            <v>286.83999999999997</v>
          </cell>
          <cell r="BV26">
            <v>7.4310999999999998</v>
          </cell>
          <cell r="BW26">
            <v>7.1767000000000003</v>
          </cell>
          <cell r="BX26">
            <v>4.5669000000000004</v>
          </cell>
          <cell r="BY26">
            <v>4.6988000000000003</v>
          </cell>
          <cell r="BZ26">
            <v>1.9045000000000001</v>
          </cell>
          <cell r="CA26">
            <v>2.1263999999999998</v>
          </cell>
          <cell r="CB26">
            <v>0.56369999999999998</v>
          </cell>
          <cell r="CC26">
            <v>1.5198</v>
          </cell>
          <cell r="CD26">
            <v>1.0359</v>
          </cell>
          <cell r="CE26">
            <v>1.3857999999999999</v>
          </cell>
          <cell r="CF26">
            <v>9.7087321499999995</v>
          </cell>
          <cell r="CG26">
            <v>9.3763585500000008</v>
          </cell>
          <cell r="CH26">
            <v>5.9666548500000003</v>
          </cell>
          <cell r="CI26">
            <v>6.1389822000000001</v>
          </cell>
          <cell r="CJ26">
            <v>2.4882292500000003</v>
          </cell>
          <cell r="CK26">
            <v>2.7781415999999997</v>
          </cell>
          <cell r="CL26">
            <v>0.73647404999999999</v>
          </cell>
          <cell r="CM26">
            <v>1.9856187000000001</v>
          </cell>
          <cell r="CN26">
            <v>1.35340335</v>
          </cell>
          <cell r="CO26">
            <v>1.8105476999999999</v>
          </cell>
          <cell r="CP26">
            <v>2.02</v>
          </cell>
          <cell r="CQ26">
            <v>7</v>
          </cell>
          <cell r="CR26">
            <v>0</v>
          </cell>
          <cell r="CS26">
            <v>2.0099999999999998</v>
          </cell>
          <cell r="CT26">
            <v>0</v>
          </cell>
        </row>
        <row r="27">
          <cell r="B27" t="str">
            <v>Бодайбо РБ</v>
          </cell>
          <cell r="C27" t="str">
            <v>Бодайбо ЦРБ</v>
          </cell>
          <cell r="D27">
            <v>115</v>
          </cell>
          <cell r="E27">
            <v>380115</v>
          </cell>
          <cell r="F27">
            <v>1.9679</v>
          </cell>
          <cell r="G27">
            <v>77756529.790000007</v>
          </cell>
          <cell r="H27">
            <v>1841621.057516736</v>
          </cell>
          <cell r="I27">
            <v>1496419.392480541</v>
          </cell>
          <cell r="J27">
            <v>8243304.3668713449</v>
          </cell>
          <cell r="K27">
            <v>7067958.1071305592</v>
          </cell>
          <cell r="L27">
            <v>11673619.778154477</v>
          </cell>
          <cell r="M27">
            <v>10733112.418172643</v>
          </cell>
          <cell r="N27">
            <v>9222421.5042383354</v>
          </cell>
          <cell r="O27">
            <v>12743124.364092773</v>
          </cell>
          <cell r="P27">
            <v>3762314.801594574</v>
          </cell>
          <cell r="Q27">
            <v>10972633.999748027</v>
          </cell>
          <cell r="R27">
            <v>94832070</v>
          </cell>
          <cell r="S27">
            <v>2246045.9270953932</v>
          </cell>
          <cell r="T27">
            <v>1825037.0606858346</v>
          </cell>
          <cell r="U27">
            <v>10053555.873206992</v>
          </cell>
          <cell r="V27">
            <v>8620100.4569351748</v>
          </cell>
          <cell r="W27">
            <v>14237177.648554239</v>
          </cell>
          <cell r="X27">
            <v>13090132.377395764</v>
          </cell>
          <cell r="Y27">
            <v>11247689.731286231</v>
          </cell>
          <cell r="Z27">
            <v>15541548.278685743</v>
          </cell>
          <cell r="AA27">
            <v>4588529.1124802483</v>
          </cell>
          <cell r="AB27">
            <v>13382253.533674382</v>
          </cell>
          <cell r="AC27">
            <v>105338831.08797815</v>
          </cell>
          <cell r="AD27">
            <v>105338831.08797815</v>
          </cell>
          <cell r="AE27">
            <v>2494892.8408938339</v>
          </cell>
          <cell r="AF27">
            <v>2027238.9990525912</v>
          </cell>
          <cell r="AG27">
            <v>11167422.834504213</v>
          </cell>
          <cell r="AH27">
            <v>9575150.1152985226</v>
          </cell>
          <cell r="AI27">
            <v>15814562.009356044</v>
          </cell>
          <cell r="AJ27">
            <v>14540431.769777525</v>
          </cell>
          <cell r="AK27">
            <v>12493858.762483479</v>
          </cell>
          <cell r="AL27">
            <v>17263448.208756119</v>
          </cell>
          <cell r="AM27">
            <v>5096907.5453254078</v>
          </cell>
          <cell r="AN27">
            <v>14864918.002530415</v>
          </cell>
          <cell r="AO27">
            <v>53528548.751449846</v>
          </cell>
          <cell r="AP27">
            <v>1267794.5225335809</v>
          </cell>
          <cell r="AQ27">
            <v>1030153.4626010424</v>
          </cell>
          <cell r="AR27">
            <v>5674791.8260603761</v>
          </cell>
          <cell r="AS27">
            <v>4865669.045834912</v>
          </cell>
          <cell r="AT27">
            <v>8036263.026249324</v>
          </cell>
          <cell r="AU27">
            <v>7388806.2247967506</v>
          </cell>
          <cell r="AV27">
            <v>6348828.071794034</v>
          </cell>
          <cell r="AW27">
            <v>8772523.1001352295</v>
          </cell>
          <cell r="AX27">
            <v>2590023.6522818273</v>
          </cell>
          <cell r="AY27">
            <v>7553695.8191627702</v>
          </cell>
          <cell r="AZ27">
            <v>21061</v>
          </cell>
          <cell r="BA27">
            <v>111</v>
          </cell>
          <cell r="BB27">
            <v>103</v>
          </cell>
          <cell r="BC27">
            <v>505</v>
          </cell>
          <cell r="BD27">
            <v>428</v>
          </cell>
          <cell r="BE27">
            <v>1753</v>
          </cell>
          <cell r="BF27">
            <v>1648</v>
          </cell>
          <cell r="BG27">
            <v>6694</v>
          </cell>
          <cell r="BH27">
            <v>5171</v>
          </cell>
          <cell r="BI27">
            <v>1503</v>
          </cell>
          <cell r="BJ27">
            <v>3145</v>
          </cell>
          <cell r="BK27">
            <v>211.8</v>
          </cell>
          <cell r="BL27">
            <v>951.8</v>
          </cell>
          <cell r="BM27">
            <v>833.46</v>
          </cell>
          <cell r="BN27">
            <v>936.43</v>
          </cell>
          <cell r="BO27">
            <v>947.37</v>
          </cell>
          <cell r="BP27">
            <v>382.02</v>
          </cell>
          <cell r="BQ27">
            <v>373.62</v>
          </cell>
          <cell r="BR27">
            <v>79.040000000000006</v>
          </cell>
          <cell r="BS27">
            <v>141.37</v>
          </cell>
          <cell r="BT27">
            <v>143.6</v>
          </cell>
          <cell r="BU27">
            <v>200.15</v>
          </cell>
          <cell r="BV27">
            <v>4.5984999999999996</v>
          </cell>
          <cell r="BW27">
            <v>4.0267999999999997</v>
          </cell>
          <cell r="BX27">
            <v>4.5243000000000002</v>
          </cell>
          <cell r="BY27">
            <v>4.5770999999999997</v>
          </cell>
          <cell r="BZ27">
            <v>1.8456999999999999</v>
          </cell>
          <cell r="CA27">
            <v>1.8050999999999999</v>
          </cell>
          <cell r="CB27">
            <v>0.38190000000000002</v>
          </cell>
          <cell r="CC27">
            <v>0.68300000000000005</v>
          </cell>
          <cell r="CD27">
            <v>0.69379999999999997</v>
          </cell>
          <cell r="CE27">
            <v>0.96699999999999997</v>
          </cell>
          <cell r="CF27">
            <v>9.0493881499999986</v>
          </cell>
          <cell r="CG27">
            <v>7.924339719999999</v>
          </cell>
          <cell r="CH27">
            <v>8.90336997</v>
          </cell>
          <cell r="CI27">
            <v>9.0072750900000003</v>
          </cell>
          <cell r="CJ27">
            <v>3.6321530299999996</v>
          </cell>
          <cell r="CK27">
            <v>3.5522562899999999</v>
          </cell>
          <cell r="CL27">
            <v>0.75154101000000006</v>
          </cell>
          <cell r="CM27">
            <v>1.3440757000000001</v>
          </cell>
          <cell r="CN27">
            <v>1.3653290199999999</v>
          </cell>
          <cell r="CO27">
            <v>1.9029593</v>
          </cell>
          <cell r="CP27">
            <v>2.02</v>
          </cell>
          <cell r="CQ27">
            <v>7</v>
          </cell>
          <cell r="CR27">
            <v>0</v>
          </cell>
          <cell r="CS27">
            <v>2</v>
          </cell>
          <cell r="CT27">
            <v>0</v>
          </cell>
        </row>
        <row r="28">
          <cell r="B28" t="str">
            <v>Иркутск ДП3</v>
          </cell>
          <cell r="C28" t="str">
            <v>Иркутск ДП3</v>
          </cell>
          <cell r="D28">
            <v>51</v>
          </cell>
          <cell r="E28">
            <v>380051</v>
          </cell>
          <cell r="F28">
            <v>1.3</v>
          </cell>
          <cell r="G28">
            <v>37442864.529999994</v>
          </cell>
          <cell r="H28">
            <v>1996998.4753666187</v>
          </cell>
          <cell r="I28">
            <v>2076677.4775555688</v>
          </cell>
          <cell r="J28">
            <v>6607656.1680356534</v>
          </cell>
          <cell r="K28">
            <v>6428062.6976352585</v>
          </cell>
          <cell r="L28">
            <v>10394365.713363945</v>
          </cell>
          <cell r="M28">
            <v>9937333.3535498697</v>
          </cell>
          <cell r="N28">
            <v>1449.1587611025686</v>
          </cell>
          <cell r="O28">
            <v>321.48573198521143</v>
          </cell>
          <cell r="P28">
            <v>0</v>
          </cell>
          <cell r="Q28">
            <v>0</v>
          </cell>
          <cell r="R28">
            <v>50388510.000000007</v>
          </cell>
          <cell r="S28">
            <v>2687448.7010835451</v>
          </cell>
          <cell r="T28">
            <v>2794676.239600827</v>
          </cell>
          <cell r="U28">
            <v>8892213.5920679849</v>
          </cell>
          <cell r="V28">
            <v>8650526.7581999619</v>
          </cell>
          <cell r="W28">
            <v>13988155.213708386</v>
          </cell>
          <cell r="X28">
            <v>13373106.661150031</v>
          </cell>
          <cell r="Y28">
            <v>1950.1966968071715</v>
          </cell>
          <cell r="Z28">
            <v>432.63749246575469</v>
          </cell>
          <cell r="AA28">
            <v>0</v>
          </cell>
          <cell r="AB28">
            <v>0</v>
          </cell>
          <cell r="AC28">
            <v>46489181.754641891</v>
          </cell>
          <cell r="AD28">
            <v>46489181.754641891</v>
          </cell>
          <cell r="AE28">
            <v>2479479.768720075</v>
          </cell>
          <cell r="AF28">
            <v>2578409.4756558975</v>
          </cell>
          <cell r="AG28">
            <v>8204087.278682095</v>
          </cell>
          <cell r="AH28">
            <v>7981103.4447208513</v>
          </cell>
          <cell r="AI28">
            <v>12905678.102849849</v>
          </cell>
          <cell r="AJ28">
            <v>12338225.246081218</v>
          </cell>
          <cell r="AK28">
            <v>1799.2802068402266</v>
          </cell>
          <cell r="AL28">
            <v>399.15772506694441</v>
          </cell>
          <cell r="AM28">
            <v>0</v>
          </cell>
          <cell r="AN28">
            <v>0</v>
          </cell>
          <cell r="AO28">
            <v>35760909.042032227</v>
          </cell>
          <cell r="AP28">
            <v>1907292.129784673</v>
          </cell>
          <cell r="AQ28">
            <v>1983391.9043506903</v>
          </cell>
          <cell r="AR28">
            <v>6310836.3682169961</v>
          </cell>
          <cell r="AS28">
            <v>6139310.342092962</v>
          </cell>
          <cell r="AT28">
            <v>9927444.6944998838</v>
          </cell>
          <cell r="AU28">
            <v>9490942.4969855528</v>
          </cell>
          <cell r="AV28">
            <v>1384.0616975694049</v>
          </cell>
          <cell r="AW28">
            <v>307.04440389764954</v>
          </cell>
          <cell r="AX28">
            <v>0</v>
          </cell>
          <cell r="AY28">
            <v>0</v>
          </cell>
          <cell r="AZ28">
            <v>9392</v>
          </cell>
          <cell r="BA28">
            <v>274</v>
          </cell>
          <cell r="BB28">
            <v>242</v>
          </cell>
          <cell r="BC28">
            <v>1200</v>
          </cell>
          <cell r="BD28">
            <v>1099</v>
          </cell>
          <cell r="BE28">
            <v>3355</v>
          </cell>
          <cell r="BF28">
            <v>3212</v>
          </cell>
          <cell r="BG28">
            <v>4</v>
          </cell>
          <cell r="BH28">
            <v>6</v>
          </cell>
          <cell r="BI28">
            <v>0</v>
          </cell>
          <cell r="BJ28">
            <v>0</v>
          </cell>
          <cell r="BK28">
            <v>317.3</v>
          </cell>
          <cell r="BL28">
            <v>580.08000000000004</v>
          </cell>
          <cell r="BM28">
            <v>682.99</v>
          </cell>
          <cell r="BN28">
            <v>438.25</v>
          </cell>
          <cell r="BO28">
            <v>465.52</v>
          </cell>
          <cell r="BP28">
            <v>246.58</v>
          </cell>
          <cell r="BQ28">
            <v>246.24</v>
          </cell>
          <cell r="BR28">
            <v>28.83</v>
          </cell>
          <cell r="BS28">
            <v>4.26</v>
          </cell>
          <cell r="BT28">
            <v>0</v>
          </cell>
          <cell r="BU28">
            <v>0</v>
          </cell>
          <cell r="BV28">
            <v>2.8026</v>
          </cell>
          <cell r="BW28">
            <v>3.2997999999999998</v>
          </cell>
          <cell r="BX28">
            <v>2.1173999999999999</v>
          </cell>
          <cell r="BY28">
            <v>2.2490999999999999</v>
          </cell>
          <cell r="BZ28">
            <v>1.1913</v>
          </cell>
          <cell r="CA28">
            <v>1.1897</v>
          </cell>
          <cell r="CB28">
            <v>0.13930000000000001</v>
          </cell>
          <cell r="CC28">
            <v>2.06E-2</v>
          </cell>
          <cell r="CD28">
            <v>0</v>
          </cell>
          <cell r="CE28">
            <v>0</v>
          </cell>
          <cell r="CF28">
            <v>3.6433800000000001</v>
          </cell>
          <cell r="CG28">
            <v>4.2897400000000001</v>
          </cell>
          <cell r="CH28">
            <v>2.7526199999999998</v>
          </cell>
          <cell r="CI28">
            <v>2.9238300000000002</v>
          </cell>
          <cell r="CJ28">
            <v>1.5486900000000001</v>
          </cell>
          <cell r="CK28">
            <v>1.54661</v>
          </cell>
          <cell r="CL28">
            <v>0.18109000000000003</v>
          </cell>
          <cell r="CM28">
            <v>2.6780000000000002E-2</v>
          </cell>
          <cell r="CN28">
            <v>0</v>
          </cell>
          <cell r="CO28">
            <v>0</v>
          </cell>
          <cell r="CP28">
            <v>1.97</v>
          </cell>
          <cell r="CQ28">
            <v>8</v>
          </cell>
          <cell r="CR28">
            <v>1</v>
          </cell>
          <cell r="CS28">
            <v>1.98</v>
          </cell>
          <cell r="CT28">
            <v>1.97</v>
          </cell>
        </row>
        <row r="29">
          <cell r="B29" t="str">
            <v>Иркутск ДП2</v>
          </cell>
          <cell r="C29" t="str">
            <v>Иркутск ДП2</v>
          </cell>
          <cell r="D29">
            <v>46</v>
          </cell>
          <cell r="E29">
            <v>380046</v>
          </cell>
          <cell r="F29">
            <v>1.3</v>
          </cell>
          <cell r="G29">
            <v>78300636.189999998</v>
          </cell>
          <cell r="H29">
            <v>7696788.3855452826</v>
          </cell>
          <cell r="I29">
            <v>6532850.4723539958</v>
          </cell>
          <cell r="J29">
            <v>16350153.572478227</v>
          </cell>
          <cell r="K29">
            <v>14986201.165519208</v>
          </cell>
          <cell r="L29">
            <v>16557969.621298302</v>
          </cell>
          <cell r="M29">
            <v>16172955.604571482</v>
          </cell>
          <cell r="N29">
            <v>1194.7219846376452</v>
          </cell>
          <cell r="O29">
            <v>2522.6462488661082</v>
          </cell>
          <cell r="P29">
            <v>0</v>
          </cell>
          <cell r="Q29">
            <v>0</v>
          </cell>
          <cell r="R29">
            <v>90181549.000000015</v>
          </cell>
          <cell r="S29">
            <v>8864657.2072466686</v>
          </cell>
          <cell r="T29">
            <v>7524109.6835111808</v>
          </cell>
          <cell r="U29">
            <v>18831036.978755489</v>
          </cell>
          <cell r="V29">
            <v>17260125.849459302</v>
          </cell>
          <cell r="W29">
            <v>19070385.904914629</v>
          </cell>
          <cell r="X29">
            <v>18626951.954635043</v>
          </cell>
          <cell r="Y29">
            <v>1376.0026028081886</v>
          </cell>
          <cell r="Z29">
            <v>2905.4188748831561</v>
          </cell>
          <cell r="AA29">
            <v>0</v>
          </cell>
          <cell r="AB29">
            <v>0</v>
          </cell>
          <cell r="AC29">
            <v>99137891.564473793</v>
          </cell>
          <cell r="AD29">
            <v>99137891.564473778</v>
          </cell>
          <cell r="AE29">
            <v>9745046.9049744438</v>
          </cell>
          <cell r="AF29">
            <v>8271363.468409026</v>
          </cell>
          <cell r="AG29">
            <v>20701233.486757446</v>
          </cell>
          <cell r="AH29">
            <v>18974307.980148658</v>
          </cell>
          <cell r="AI29">
            <v>20964353.250730876</v>
          </cell>
          <cell r="AJ29">
            <v>20476879.844404444</v>
          </cell>
          <cell r="AK29">
            <v>1512.659721886479</v>
          </cell>
          <cell r="AL29">
            <v>3193.9693270021535</v>
          </cell>
          <cell r="AM29">
            <v>0</v>
          </cell>
          <cell r="AN29">
            <v>0</v>
          </cell>
          <cell r="AO29">
            <v>76259916.588056758</v>
          </cell>
          <cell r="AP29">
            <v>7496189.9269034183</v>
          </cell>
          <cell r="AQ29">
            <v>6362587.2833915586</v>
          </cell>
          <cell r="AR29">
            <v>15924025.759044189</v>
          </cell>
          <cell r="AS29">
            <v>14595621.523191275</v>
          </cell>
          <cell r="AT29">
            <v>16126425.577485289</v>
          </cell>
          <cell r="AU29">
            <v>15751446.034157265</v>
          </cell>
          <cell r="AV29">
            <v>1163.5844014511376</v>
          </cell>
          <cell r="AW29">
            <v>2456.899482309349</v>
          </cell>
          <cell r="AX29">
            <v>0</v>
          </cell>
          <cell r="AY29">
            <v>0</v>
          </cell>
          <cell r="AZ29">
            <v>19972</v>
          </cell>
          <cell r="BA29">
            <v>654</v>
          </cell>
          <cell r="BB29">
            <v>533</v>
          </cell>
          <cell r="BC29">
            <v>2913</v>
          </cell>
          <cell r="BD29">
            <v>2685</v>
          </cell>
          <cell r="BE29">
            <v>6709</v>
          </cell>
          <cell r="BF29">
            <v>6460</v>
          </cell>
          <cell r="BG29">
            <v>10</v>
          </cell>
          <cell r="BH29">
            <v>8</v>
          </cell>
          <cell r="BI29">
            <v>0</v>
          </cell>
          <cell r="BJ29">
            <v>0</v>
          </cell>
          <cell r="BK29">
            <v>318.2</v>
          </cell>
          <cell r="BL29">
            <v>955.17</v>
          </cell>
          <cell r="BM29">
            <v>994.78</v>
          </cell>
          <cell r="BN29">
            <v>455.54</v>
          </cell>
          <cell r="BO29">
            <v>453</v>
          </cell>
          <cell r="BP29">
            <v>200.31</v>
          </cell>
          <cell r="BQ29">
            <v>203.19</v>
          </cell>
          <cell r="BR29">
            <v>9.6999999999999993</v>
          </cell>
          <cell r="BS29">
            <v>25.59</v>
          </cell>
          <cell r="BT29">
            <v>0</v>
          </cell>
          <cell r="BU29">
            <v>0</v>
          </cell>
          <cell r="BV29">
            <v>4.6147999999999998</v>
          </cell>
          <cell r="BW29">
            <v>4.8061999999999996</v>
          </cell>
          <cell r="BX29">
            <v>2.2008999999999999</v>
          </cell>
          <cell r="BY29">
            <v>2.1886000000000001</v>
          </cell>
          <cell r="BZ29">
            <v>0.96779999999999999</v>
          </cell>
          <cell r="CA29">
            <v>0.98170000000000002</v>
          </cell>
          <cell r="CB29">
            <v>4.6899999999999997E-2</v>
          </cell>
          <cell r="CC29">
            <v>0.1236</v>
          </cell>
          <cell r="CD29">
            <v>0</v>
          </cell>
          <cell r="CE29">
            <v>0</v>
          </cell>
          <cell r="CF29">
            <v>5.9992400000000004</v>
          </cell>
          <cell r="CG29">
            <v>6.2480599999999997</v>
          </cell>
          <cell r="CH29">
            <v>2.86117</v>
          </cell>
          <cell r="CI29">
            <v>2.84518</v>
          </cell>
          <cell r="CJ29">
            <v>1.25814</v>
          </cell>
          <cell r="CK29">
            <v>1.2762100000000001</v>
          </cell>
          <cell r="CL29">
            <v>6.0969999999999996E-2</v>
          </cell>
          <cell r="CM29">
            <v>0.16068000000000002</v>
          </cell>
          <cell r="CN29">
            <v>0</v>
          </cell>
          <cell r="CO29">
            <v>0</v>
          </cell>
          <cell r="CP29">
            <v>1.97</v>
          </cell>
          <cell r="CQ29">
            <v>8</v>
          </cell>
          <cell r="CR29">
            <v>0</v>
          </cell>
          <cell r="CS29">
            <v>1.98</v>
          </cell>
          <cell r="CT29">
            <v>0</v>
          </cell>
        </row>
        <row r="30">
          <cell r="B30" t="str">
            <v>Братск РБ</v>
          </cell>
          <cell r="C30" t="str">
            <v>Братск РБ</v>
          </cell>
          <cell r="D30">
            <v>117</v>
          </cell>
          <cell r="E30">
            <v>380117</v>
          </cell>
          <cell r="F30">
            <v>1.5608</v>
          </cell>
          <cell r="G30">
            <v>188952550.44999999</v>
          </cell>
          <cell r="H30">
            <v>5540957.579639487</v>
          </cell>
          <cell r="I30">
            <v>5172410.1100183446</v>
          </cell>
          <cell r="J30">
            <v>11152102.571827751</v>
          </cell>
          <cell r="K30">
            <v>9520858.6909069344</v>
          </cell>
          <cell r="L30">
            <v>29556420.093964599</v>
          </cell>
          <cell r="M30">
            <v>27628507.354443748</v>
          </cell>
          <cell r="N30">
            <v>19321292.291297976</v>
          </cell>
          <cell r="O30">
            <v>38731530.383263491</v>
          </cell>
          <cell r="P30">
            <v>10114300.770038044</v>
          </cell>
          <cell r="Q30">
            <v>32214170.604599617</v>
          </cell>
          <cell r="R30">
            <v>199679722</v>
          </cell>
          <cell r="S30">
            <v>5855527.5728283012</v>
          </cell>
          <cell r="T30">
            <v>5466057.009438226</v>
          </cell>
          <cell r="U30">
            <v>11785227.222150207</v>
          </cell>
          <cell r="V30">
            <v>10061374.731772406</v>
          </cell>
          <cell r="W30">
            <v>31234390.505037319</v>
          </cell>
          <cell r="X30">
            <v>29197026.738573369</v>
          </cell>
          <cell r="Y30">
            <v>20418196.336693708</v>
          </cell>
          <cell r="Z30">
            <v>40930388.084976532</v>
          </cell>
          <cell r="AA30">
            <v>10688507.570687743</v>
          </cell>
          <cell r="AB30">
            <v>34043026.227842189</v>
          </cell>
          <cell r="AC30">
            <v>235682052.41082591</v>
          </cell>
          <cell r="AD30">
            <v>235682052.41082591</v>
          </cell>
          <cell r="AE30">
            <v>6911281.4385446506</v>
          </cell>
          <cell r="AF30">
            <v>6451589.1832971517</v>
          </cell>
          <cell r="AG30">
            <v>13910108.20740374</v>
          </cell>
          <cell r="AH30">
            <v>11875444.452284161</v>
          </cell>
          <cell r="AI30">
            <v>36865963.084766358</v>
          </cell>
          <cell r="AJ30">
            <v>34461261.850318156</v>
          </cell>
          <cell r="AK30">
            <v>24099604.962186296</v>
          </cell>
          <cell r="AL30">
            <v>48310152.744698249</v>
          </cell>
          <cell r="AM30">
            <v>12615649.582426492</v>
          </cell>
          <cell r="AN30">
            <v>40180996.904900655</v>
          </cell>
          <cell r="AO30">
            <v>151000802.41595712</v>
          </cell>
          <cell r="AP30">
            <v>4428037.8258230723</v>
          </cell>
          <cell r="AQ30">
            <v>4133514.3409130909</v>
          </cell>
          <cell r="AR30">
            <v>8912165.6890080348</v>
          </cell>
          <cell r="AS30">
            <v>7608562.565533163</v>
          </cell>
          <cell r="AT30">
            <v>23619914.841598127</v>
          </cell>
          <cell r="AU30">
            <v>22079229.786211018</v>
          </cell>
          <cell r="AV30">
            <v>15440546.490380764</v>
          </cell>
          <cell r="AW30">
            <v>30952173.721616</v>
          </cell>
          <cell r="AX30">
            <v>8082809.8298478294</v>
          </cell>
          <cell r="AY30">
            <v>25743847.325026046</v>
          </cell>
          <cell r="AZ30">
            <v>48306</v>
          </cell>
          <cell r="BA30">
            <v>223</v>
          </cell>
          <cell r="BB30">
            <v>228</v>
          </cell>
          <cell r="BC30">
            <v>1262</v>
          </cell>
          <cell r="BD30">
            <v>1095</v>
          </cell>
          <cell r="BE30">
            <v>4485</v>
          </cell>
          <cell r="BF30">
            <v>4093</v>
          </cell>
          <cell r="BG30">
            <v>13783</v>
          </cell>
          <cell r="BH30">
            <v>11535</v>
          </cell>
          <cell r="BI30">
            <v>3569</v>
          </cell>
          <cell r="BJ30">
            <v>8033</v>
          </cell>
          <cell r="BK30">
            <v>260.49</v>
          </cell>
          <cell r="BL30">
            <v>1654.72</v>
          </cell>
          <cell r="BM30">
            <v>1510.79</v>
          </cell>
          <cell r="BN30">
            <v>588.49</v>
          </cell>
          <cell r="BO30">
            <v>579.04</v>
          </cell>
          <cell r="BP30">
            <v>438.87</v>
          </cell>
          <cell r="BQ30">
            <v>449.53</v>
          </cell>
          <cell r="BR30">
            <v>93.36</v>
          </cell>
          <cell r="BS30">
            <v>223.61</v>
          </cell>
          <cell r="BT30">
            <v>188.73</v>
          </cell>
          <cell r="BU30">
            <v>267.06</v>
          </cell>
          <cell r="BV30">
            <v>7.9946000000000002</v>
          </cell>
          <cell r="BW30">
            <v>7.2991999999999999</v>
          </cell>
          <cell r="BX30">
            <v>2.8431999999999999</v>
          </cell>
          <cell r="BY30">
            <v>2.7976000000000001</v>
          </cell>
          <cell r="BZ30">
            <v>2.1202999999999999</v>
          </cell>
          <cell r="CA30">
            <v>2.1718999999999999</v>
          </cell>
          <cell r="CB30">
            <v>0.4511</v>
          </cell>
          <cell r="CC30">
            <v>1.0803</v>
          </cell>
          <cell r="CD30">
            <v>0.91180000000000005</v>
          </cell>
          <cell r="CE30">
            <v>1.2903</v>
          </cell>
          <cell r="CF30">
            <v>12.47797168</v>
          </cell>
          <cell r="CG30">
            <v>11.392591359999999</v>
          </cell>
          <cell r="CH30">
            <v>4.4376665600000003</v>
          </cell>
          <cell r="CI30">
            <v>4.3664940799999998</v>
          </cell>
          <cell r="CJ30">
            <v>3.3093642399999998</v>
          </cell>
          <cell r="CK30">
            <v>3.38990152</v>
          </cell>
          <cell r="CL30">
            <v>0.70407688000000002</v>
          </cell>
          <cell r="CM30">
            <v>1.6861322400000001</v>
          </cell>
          <cell r="CN30">
            <v>1.4231374400000001</v>
          </cell>
          <cell r="CO30">
            <v>2.0139002399999999</v>
          </cell>
          <cell r="CP30">
            <v>1.97</v>
          </cell>
          <cell r="CQ30">
            <v>8</v>
          </cell>
          <cell r="CR30">
            <v>0</v>
          </cell>
          <cell r="CS30">
            <v>1.97</v>
          </cell>
          <cell r="CT30">
            <v>0</v>
          </cell>
        </row>
        <row r="31">
          <cell r="B31" t="str">
            <v>Иркутск ДП6</v>
          </cell>
          <cell r="C31" t="str">
            <v>Иркутск ДП6</v>
          </cell>
          <cell r="D31">
            <v>54</v>
          </cell>
          <cell r="E31">
            <v>380054</v>
          </cell>
          <cell r="F31">
            <v>1.3</v>
          </cell>
          <cell r="G31">
            <v>67160512</v>
          </cell>
          <cell r="H31">
            <v>5389952.0991455065</v>
          </cell>
          <cell r="I31">
            <v>5225101.6599743534</v>
          </cell>
          <cell r="J31">
            <v>13453771.032702265</v>
          </cell>
          <cell r="K31">
            <v>12565137.346379878</v>
          </cell>
          <cell r="L31">
            <v>15134598.124683199</v>
          </cell>
          <cell r="M31">
            <v>15391951.737114796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81127785</v>
          </cell>
          <cell r="S31">
            <v>6510892.5176117672</v>
          </cell>
          <cell r="T31">
            <v>6311758.3748251116</v>
          </cell>
          <cell r="U31">
            <v>16251732.026407085</v>
          </cell>
          <cell r="V31">
            <v>15178290.498032195</v>
          </cell>
          <cell r="W31">
            <v>18282118.25902551</v>
          </cell>
          <cell r="X31">
            <v>18592993.32409833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87579442.551573351</v>
          </cell>
          <cell r="AD31">
            <v>87579442.551573366</v>
          </cell>
          <cell r="AE31">
            <v>7028668.8735018289</v>
          </cell>
          <cell r="AF31">
            <v>6813698.6605440769</v>
          </cell>
          <cell r="AG31">
            <v>17544145.096162606</v>
          </cell>
          <cell r="AH31">
            <v>16385338.521241548</v>
          </cell>
          <cell r="AI31">
            <v>19735997.05436793</v>
          </cell>
          <cell r="AJ31">
            <v>20071594.345755361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67368801.962748736</v>
          </cell>
          <cell r="AP31">
            <v>5406668.364232176</v>
          </cell>
          <cell r="AQ31">
            <v>5241306.6619569818</v>
          </cell>
          <cell r="AR31">
            <v>13495496.227817388</v>
          </cell>
          <cell r="AS31">
            <v>12604106.55480119</v>
          </cell>
          <cell r="AT31">
            <v>15181536.195667638</v>
          </cell>
          <cell r="AU31">
            <v>15439687.958273355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17921</v>
          </cell>
          <cell r="BA31">
            <v>591</v>
          </cell>
          <cell r="BB31">
            <v>552</v>
          </cell>
          <cell r="BC31">
            <v>2682</v>
          </cell>
          <cell r="BD31">
            <v>2478</v>
          </cell>
          <cell r="BE31">
            <v>5883</v>
          </cell>
          <cell r="BF31">
            <v>5721</v>
          </cell>
          <cell r="BG31">
            <v>6</v>
          </cell>
          <cell r="BH31">
            <v>8</v>
          </cell>
          <cell r="BI31">
            <v>0</v>
          </cell>
          <cell r="BJ31">
            <v>0</v>
          </cell>
          <cell r="BK31">
            <v>313.27</v>
          </cell>
          <cell r="BL31">
            <v>762.36</v>
          </cell>
          <cell r="BM31">
            <v>791.26</v>
          </cell>
          <cell r="BN31">
            <v>419.32</v>
          </cell>
          <cell r="BO31">
            <v>423.87</v>
          </cell>
          <cell r="BP31">
            <v>215.05</v>
          </cell>
          <cell r="BQ31">
            <v>224.9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3.6833</v>
          </cell>
          <cell r="BW31">
            <v>3.8229000000000002</v>
          </cell>
          <cell r="BX31">
            <v>2.0259</v>
          </cell>
          <cell r="BY31">
            <v>2.0478999999999998</v>
          </cell>
          <cell r="BZ31">
            <v>1.0389999999999999</v>
          </cell>
          <cell r="CA31">
            <v>1.0866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4.7882899999999999</v>
          </cell>
          <cell r="CG31">
            <v>4.9697700000000005</v>
          </cell>
          <cell r="CH31">
            <v>2.63367</v>
          </cell>
          <cell r="CI31">
            <v>2.6622699999999999</v>
          </cell>
          <cell r="CJ31">
            <v>1.3507</v>
          </cell>
          <cell r="CK31">
            <v>1.4125800000000002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1.96</v>
          </cell>
          <cell r="CQ31">
            <v>8</v>
          </cell>
          <cell r="CR31">
            <v>0</v>
          </cell>
          <cell r="CS31">
            <v>1.95</v>
          </cell>
          <cell r="CT31">
            <v>0</v>
          </cell>
        </row>
        <row r="32">
          <cell r="B32" t="str">
            <v>Осинская РБ</v>
          </cell>
          <cell r="C32" t="str">
            <v>Осинская ЦРБ</v>
          </cell>
          <cell r="D32">
            <v>249</v>
          </cell>
          <cell r="E32">
            <v>380249</v>
          </cell>
          <cell r="F32">
            <v>1.3</v>
          </cell>
          <cell r="G32">
            <v>79109007.730000004</v>
          </cell>
          <cell r="H32">
            <v>2164238.5435000258</v>
          </cell>
          <cell r="I32">
            <v>2339805.0258850395</v>
          </cell>
          <cell r="J32">
            <v>5420525.3358928459</v>
          </cell>
          <cell r="K32">
            <v>4816301.6159351459</v>
          </cell>
          <cell r="L32">
            <v>13278012.361121716</v>
          </cell>
          <cell r="M32">
            <v>12193839.346378351</v>
          </cell>
          <cell r="N32">
            <v>8716990.3030763101</v>
          </cell>
          <cell r="O32">
            <v>17409664.289111316</v>
          </cell>
          <cell r="P32">
            <v>3199046.5385238356</v>
          </cell>
          <cell r="Q32">
            <v>9570584.3705754187</v>
          </cell>
          <cell r="R32">
            <v>94434117</v>
          </cell>
          <cell r="S32">
            <v>2583497.9062098144</v>
          </cell>
          <cell r="T32">
            <v>2793075.3767730999</v>
          </cell>
          <cell r="U32">
            <v>6470597.1982132616</v>
          </cell>
          <cell r="V32">
            <v>5749322.4015503479</v>
          </cell>
          <cell r="W32">
            <v>15850247.76340491</v>
          </cell>
          <cell r="X32">
            <v>14556047.21329876</v>
          </cell>
          <cell r="Y32">
            <v>10405658.038059348</v>
          </cell>
          <cell r="Z32">
            <v>20782289.167623967</v>
          </cell>
          <cell r="AA32">
            <v>3818770.3749043713</v>
          </cell>
          <cell r="AB32">
            <v>11424611.559962116</v>
          </cell>
          <cell r="AC32">
            <v>98808802.860993326</v>
          </cell>
          <cell r="AD32">
            <v>98808802.860993326</v>
          </cell>
          <cell r="AE32">
            <v>2703179.14135285</v>
          </cell>
          <cell r="AF32">
            <v>2922465.3445901112</v>
          </cell>
          <cell r="AG32">
            <v>6770349.3532019779</v>
          </cell>
          <cell r="AH32">
            <v>6015661.3076509312</v>
          </cell>
          <cell r="AI32">
            <v>16584514.752779191</v>
          </cell>
          <cell r="AJ32">
            <v>15230360.014211267</v>
          </cell>
          <cell r="AK32">
            <v>10887702.944493216</v>
          </cell>
          <cell r="AL32">
            <v>21745034.301151074</v>
          </cell>
          <cell r="AM32">
            <v>3995675.9392935033</v>
          </cell>
          <cell r="AN32">
            <v>11953859.762269204</v>
          </cell>
          <cell r="AO32">
            <v>76006771.431533322</v>
          </cell>
          <cell r="AP32">
            <v>2079368.5702714231</v>
          </cell>
          <cell r="AQ32">
            <v>2248050.2650693161</v>
          </cell>
          <cell r="AR32">
            <v>5207961.0409245985</v>
          </cell>
          <cell r="AS32">
            <v>4627431.7751161009</v>
          </cell>
          <cell r="AT32">
            <v>12757319.040599378</v>
          </cell>
          <cell r="AU32">
            <v>11715661.549393281</v>
          </cell>
          <cell r="AV32">
            <v>8375156.1111486275</v>
          </cell>
          <cell r="AW32">
            <v>16726949.462423902</v>
          </cell>
          <cell r="AX32">
            <v>3073596.876379618</v>
          </cell>
          <cell r="AY32">
            <v>9195276.7402070798</v>
          </cell>
          <cell r="AZ32">
            <v>20488</v>
          </cell>
          <cell r="BA32">
            <v>164</v>
          </cell>
          <cell r="BB32">
            <v>168</v>
          </cell>
          <cell r="BC32">
            <v>832</v>
          </cell>
          <cell r="BD32">
            <v>748</v>
          </cell>
          <cell r="BE32">
            <v>2474</v>
          </cell>
          <cell r="BF32">
            <v>2253</v>
          </cell>
          <cell r="BG32">
            <v>5578</v>
          </cell>
          <cell r="BH32">
            <v>4759</v>
          </cell>
          <cell r="BI32">
            <v>1105</v>
          </cell>
          <cell r="BJ32">
            <v>2407</v>
          </cell>
          <cell r="BK32">
            <v>309.14999999999998</v>
          </cell>
          <cell r="BL32">
            <v>1056.5899999999999</v>
          </cell>
          <cell r="BM32">
            <v>1115.0999999999999</v>
          </cell>
          <cell r="BN32">
            <v>521.63</v>
          </cell>
          <cell r="BO32">
            <v>515.53</v>
          </cell>
          <cell r="BP32">
            <v>429.71</v>
          </cell>
          <cell r="BQ32">
            <v>433.34</v>
          </cell>
          <cell r="BR32">
            <v>125.12</v>
          </cell>
          <cell r="BS32">
            <v>292.89999999999998</v>
          </cell>
          <cell r="BT32">
            <v>231.79</v>
          </cell>
          <cell r="BU32">
            <v>318.35000000000002</v>
          </cell>
          <cell r="BV32">
            <v>5.1048</v>
          </cell>
          <cell r="BW32">
            <v>5.3875000000000002</v>
          </cell>
          <cell r="BX32">
            <v>2.5202</v>
          </cell>
          <cell r="BY32">
            <v>2.4906999999999999</v>
          </cell>
          <cell r="BZ32">
            <v>2.0760999999999998</v>
          </cell>
          <cell r="CA32">
            <v>2.0935999999999999</v>
          </cell>
          <cell r="CB32">
            <v>0.60450000000000004</v>
          </cell>
          <cell r="CC32">
            <v>1.4151</v>
          </cell>
          <cell r="CD32">
            <v>1.1198999999999999</v>
          </cell>
          <cell r="CE32">
            <v>1.5381</v>
          </cell>
          <cell r="CF32">
            <v>6.6362399999999999</v>
          </cell>
          <cell r="CG32">
            <v>7.0037500000000001</v>
          </cell>
          <cell r="CH32">
            <v>3.2762600000000002</v>
          </cell>
          <cell r="CI32">
            <v>3.2379099999999998</v>
          </cell>
          <cell r="CJ32">
            <v>2.6989299999999998</v>
          </cell>
          <cell r="CK32">
            <v>2.7216800000000001</v>
          </cell>
          <cell r="CL32">
            <v>0.78585000000000005</v>
          </cell>
          <cell r="CM32">
            <v>1.8396300000000001</v>
          </cell>
          <cell r="CN32">
            <v>1.45587</v>
          </cell>
          <cell r="CO32">
            <v>1.99953</v>
          </cell>
          <cell r="CP32">
            <v>1.94</v>
          </cell>
          <cell r="CQ32">
            <v>9</v>
          </cell>
          <cell r="CR32">
            <v>1</v>
          </cell>
          <cell r="CS32">
            <v>1.94</v>
          </cell>
          <cell r="CT32">
            <v>1.93</v>
          </cell>
        </row>
        <row r="33">
          <cell r="B33" t="str">
            <v>Балаганск РБ</v>
          </cell>
          <cell r="C33" t="str">
            <v>Балаганская ЦРБ</v>
          </cell>
          <cell r="D33">
            <v>114</v>
          </cell>
          <cell r="E33">
            <v>380114</v>
          </cell>
          <cell r="F33">
            <v>1.3</v>
          </cell>
          <cell r="G33">
            <v>32764325.199999999</v>
          </cell>
          <cell r="H33">
            <v>890381.77530914277</v>
          </cell>
          <cell r="I33">
            <v>454069.87258261768</v>
          </cell>
          <cell r="J33">
            <v>1489298.6831046189</v>
          </cell>
          <cell r="K33">
            <v>1433316.4956371249</v>
          </cell>
          <cell r="L33">
            <v>3692661.917116628</v>
          </cell>
          <cell r="M33">
            <v>3499653.3676929357</v>
          </cell>
          <cell r="N33">
            <v>4690799.8201635154</v>
          </cell>
          <cell r="O33">
            <v>8875143.3400108013</v>
          </cell>
          <cell r="P33">
            <v>1742126.8414499264</v>
          </cell>
          <cell r="Q33">
            <v>5996873.086932688</v>
          </cell>
          <cell r="R33">
            <v>36658158</v>
          </cell>
          <cell r="S33">
            <v>996198.01721425529</v>
          </cell>
          <cell r="T33">
            <v>508033.2047300479</v>
          </cell>
          <cell r="U33">
            <v>1666292.4110654674</v>
          </cell>
          <cell r="V33">
            <v>1603657.09473156</v>
          </cell>
          <cell r="W33">
            <v>4131511.4281140226</v>
          </cell>
          <cell r="X33">
            <v>3915565.0334626678</v>
          </cell>
          <cell r="Y33">
            <v>5248271.7072386313</v>
          </cell>
          <cell r="Z33">
            <v>9929897.9864466637</v>
          </cell>
          <cell r="AA33">
            <v>1949167.5967711476</v>
          </cell>
          <cell r="AB33">
            <v>6709563.5202255351</v>
          </cell>
          <cell r="AC33">
            <v>38564254.978496172</v>
          </cell>
          <cell r="AD33">
            <v>38564254.978496172</v>
          </cell>
          <cell r="AE33">
            <v>1047996.8563865882</v>
          </cell>
          <cell r="AF33">
            <v>534449.16803381429</v>
          </cell>
          <cell r="AG33">
            <v>1752933.8328745773</v>
          </cell>
          <cell r="AH33">
            <v>1687041.6974934274</v>
          </cell>
          <cell r="AI33">
            <v>4346335.68223368</v>
          </cell>
          <cell r="AJ33">
            <v>4119160.8245929382</v>
          </cell>
          <cell r="AK33">
            <v>5521163.6196880927</v>
          </cell>
          <cell r="AL33">
            <v>10446218.215868481</v>
          </cell>
          <cell r="AM33">
            <v>2050517.5464000441</v>
          </cell>
          <cell r="AN33">
            <v>7058437.5349245286</v>
          </cell>
          <cell r="AO33">
            <v>29664811.521920126</v>
          </cell>
          <cell r="AP33">
            <v>806151.42798968323</v>
          </cell>
          <cell r="AQ33">
            <v>411114.74464139558</v>
          </cell>
          <cell r="AR33">
            <v>1348410.6406727517</v>
          </cell>
          <cell r="AS33">
            <v>1297724.3826872518</v>
          </cell>
          <cell r="AT33">
            <v>3343335.1401797538</v>
          </cell>
          <cell r="AU33">
            <v>3168585.2496868754</v>
          </cell>
          <cell r="AV33">
            <v>4247048.9382216092</v>
          </cell>
          <cell r="AW33">
            <v>8035552.4737449847</v>
          </cell>
          <cell r="AX33">
            <v>1577321.1895384954</v>
          </cell>
          <cell r="AY33">
            <v>5429567.3345573293</v>
          </cell>
          <cell r="AZ33">
            <v>8082</v>
          </cell>
          <cell r="BA33">
            <v>53</v>
          </cell>
          <cell r="BB33">
            <v>47</v>
          </cell>
          <cell r="BC33">
            <v>237</v>
          </cell>
          <cell r="BD33">
            <v>217</v>
          </cell>
          <cell r="BE33">
            <v>853</v>
          </cell>
          <cell r="BF33">
            <v>833</v>
          </cell>
          <cell r="BG33">
            <v>2268</v>
          </cell>
          <cell r="BH33">
            <v>1790</v>
          </cell>
          <cell r="BI33">
            <v>516</v>
          </cell>
          <cell r="BJ33">
            <v>1268</v>
          </cell>
          <cell r="BK33">
            <v>305.87</v>
          </cell>
          <cell r="BL33">
            <v>1267.53</v>
          </cell>
          <cell r="BM33">
            <v>728.93</v>
          </cell>
          <cell r="BN33">
            <v>474.12</v>
          </cell>
          <cell r="BO33">
            <v>498.36</v>
          </cell>
          <cell r="BP33">
            <v>326.63</v>
          </cell>
          <cell r="BQ33">
            <v>316.99</v>
          </cell>
          <cell r="BR33">
            <v>156.05000000000001</v>
          </cell>
          <cell r="BS33">
            <v>374.09</v>
          </cell>
          <cell r="BT33">
            <v>254.74</v>
          </cell>
          <cell r="BU33">
            <v>356.83</v>
          </cell>
          <cell r="BV33">
            <v>6.1238999999999999</v>
          </cell>
          <cell r="BW33">
            <v>3.5217000000000001</v>
          </cell>
          <cell r="BX33">
            <v>2.2907000000000002</v>
          </cell>
          <cell r="BY33">
            <v>2.4077999999999999</v>
          </cell>
          <cell r="BZ33">
            <v>1.5781000000000001</v>
          </cell>
          <cell r="CA33">
            <v>1.5315000000000001</v>
          </cell>
          <cell r="CB33">
            <v>0.75390000000000001</v>
          </cell>
          <cell r="CC33">
            <v>1.8073999999999999</v>
          </cell>
          <cell r="CD33">
            <v>1.2306999999999999</v>
          </cell>
          <cell r="CE33">
            <v>1.724</v>
          </cell>
          <cell r="CF33">
            <v>7.9610700000000003</v>
          </cell>
          <cell r="CG33">
            <v>4.5782100000000003</v>
          </cell>
          <cell r="CH33">
            <v>2.9779100000000005</v>
          </cell>
          <cell r="CI33">
            <v>3.1301399999999999</v>
          </cell>
          <cell r="CJ33">
            <v>2.0515300000000001</v>
          </cell>
          <cell r="CK33">
            <v>1.9909500000000002</v>
          </cell>
          <cell r="CL33">
            <v>0.98007000000000011</v>
          </cell>
          <cell r="CM33">
            <v>2.3496199999999998</v>
          </cell>
          <cell r="CN33">
            <v>1.5999099999999999</v>
          </cell>
          <cell r="CO33">
            <v>2.2412000000000001</v>
          </cell>
          <cell r="CP33">
            <v>1.92</v>
          </cell>
          <cell r="CQ33">
            <v>9</v>
          </cell>
          <cell r="CR33">
            <v>0</v>
          </cell>
          <cell r="CS33">
            <v>1.92</v>
          </cell>
          <cell r="CT33">
            <v>0</v>
          </cell>
        </row>
        <row r="34">
          <cell r="B34" t="str">
            <v>Усть-Илимск ГП2</v>
          </cell>
          <cell r="C34" t="str">
            <v>Усть-Илимск ГП2</v>
          </cell>
          <cell r="D34">
            <v>181</v>
          </cell>
          <cell r="E34">
            <v>380181</v>
          </cell>
          <cell r="F34">
            <v>1.5563</v>
          </cell>
          <cell r="G34">
            <v>129937079.66999997</v>
          </cell>
          <cell r="H34">
            <v>18563.569937655309</v>
          </cell>
          <cell r="I34">
            <v>36614.217617381459</v>
          </cell>
          <cell r="J34">
            <v>177135.59387614488</v>
          </cell>
          <cell r="K34">
            <v>142559.01262587923</v>
          </cell>
          <cell r="L34">
            <v>686202.1519554595</v>
          </cell>
          <cell r="M34">
            <v>515762.65276159527</v>
          </cell>
          <cell r="N34">
            <v>29228490.176399667</v>
          </cell>
          <cell r="O34">
            <v>35671296.11874938</v>
          </cell>
          <cell r="P34">
            <v>17299536.2699796</v>
          </cell>
          <cell r="Q34">
            <v>46160919.906097218</v>
          </cell>
          <cell r="R34">
            <v>213490447</v>
          </cell>
          <cell r="S34">
            <v>30500.491884002295</v>
          </cell>
          <cell r="T34">
            <v>60158.237398764562</v>
          </cell>
          <cell r="U34">
            <v>291038.99527580204</v>
          </cell>
          <cell r="V34">
            <v>234228.65441237451</v>
          </cell>
          <cell r="W34">
            <v>1127450.3361580207</v>
          </cell>
          <cell r="X34">
            <v>847413.22156558512</v>
          </cell>
          <cell r="Y34">
            <v>48023269.791366361</v>
          </cell>
          <cell r="Z34">
            <v>58608989.618684202</v>
          </cell>
          <cell r="AA34">
            <v>28423647.357247535</v>
          </cell>
          <cell r="AB34">
            <v>75843750.296007365</v>
          </cell>
          <cell r="AC34">
            <v>241525343.70675865</v>
          </cell>
          <cell r="AD34">
            <v>241525343.70675868</v>
          </cell>
          <cell r="AE34">
            <v>34505.720930496049</v>
          </cell>
          <cell r="AF34">
            <v>68058.028678582472</v>
          </cell>
          <cell r="AG34">
            <v>329257.32440879563</v>
          </cell>
          <cell r="AH34">
            <v>264986.82755074446</v>
          </cell>
          <cell r="AI34">
            <v>1275503.58238215</v>
          </cell>
          <cell r="AJ34">
            <v>958692.8711628936</v>
          </cell>
          <cell r="AK34">
            <v>54329535.13972529</v>
          </cell>
          <cell r="AL34">
            <v>66305338.533290677</v>
          </cell>
          <cell r="AM34">
            <v>32156151.686538521</v>
          </cell>
          <cell r="AN34">
            <v>85803313.992090508</v>
          </cell>
          <cell r="AO34">
            <v>155192021.91528541</v>
          </cell>
          <cell r="AP34">
            <v>22171.638456914508</v>
          </cell>
          <cell r="AQ34">
            <v>43730.661619599348</v>
          </cell>
          <cell r="AR34">
            <v>211564.17426511316</v>
          </cell>
          <cell r="AS34">
            <v>170267.18984176859</v>
          </cell>
          <cell r="AT34">
            <v>819574.36380013498</v>
          </cell>
          <cell r="AU34">
            <v>616007.75632133498</v>
          </cell>
          <cell r="AV34">
            <v>34909423.080206446</v>
          </cell>
          <cell r="AW34">
            <v>42604471.203039691</v>
          </cell>
          <cell r="AX34">
            <v>20661923.592198499</v>
          </cell>
          <cell r="AY34">
            <v>55132888.255535893</v>
          </cell>
          <cell r="AZ34">
            <v>51708</v>
          </cell>
          <cell r="BA34">
            <v>4</v>
          </cell>
          <cell r="BB34">
            <v>6</v>
          </cell>
          <cell r="BC34">
            <v>35</v>
          </cell>
          <cell r="BD34">
            <v>22</v>
          </cell>
          <cell r="BE34">
            <v>122</v>
          </cell>
          <cell r="BF34">
            <v>97</v>
          </cell>
          <cell r="BG34">
            <v>17940</v>
          </cell>
          <cell r="BH34">
            <v>15788</v>
          </cell>
          <cell r="BI34">
            <v>5528</v>
          </cell>
          <cell r="BJ34">
            <v>12166</v>
          </cell>
          <cell r="BK34">
            <v>250.11</v>
          </cell>
          <cell r="BL34">
            <v>461.91</v>
          </cell>
          <cell r="BM34">
            <v>607.37</v>
          </cell>
          <cell r="BN34">
            <v>503.72</v>
          </cell>
          <cell r="BO34">
            <v>644.95000000000005</v>
          </cell>
          <cell r="BP34">
            <v>559.82000000000005</v>
          </cell>
          <cell r="BQ34">
            <v>529.22</v>
          </cell>
          <cell r="BR34">
            <v>162.16</v>
          </cell>
          <cell r="BS34">
            <v>224.88</v>
          </cell>
          <cell r="BT34">
            <v>311.47000000000003</v>
          </cell>
          <cell r="BU34">
            <v>377.64</v>
          </cell>
          <cell r="BV34">
            <v>2.2317</v>
          </cell>
          <cell r="BW34">
            <v>2.9344000000000001</v>
          </cell>
          <cell r="BX34">
            <v>2.4337</v>
          </cell>
          <cell r="BY34">
            <v>3.1160000000000001</v>
          </cell>
          <cell r="BZ34">
            <v>2.7046999999999999</v>
          </cell>
          <cell r="CA34">
            <v>2.5569000000000002</v>
          </cell>
          <cell r="CB34">
            <v>0.78349999999999997</v>
          </cell>
          <cell r="CC34">
            <v>1.0865</v>
          </cell>
          <cell r="CD34">
            <v>1.5047999999999999</v>
          </cell>
          <cell r="CE34">
            <v>1.8245</v>
          </cell>
          <cell r="CF34">
            <v>3.47319471</v>
          </cell>
          <cell r="CG34">
            <v>4.5668067200000007</v>
          </cell>
          <cell r="CH34">
            <v>3.78756731</v>
          </cell>
          <cell r="CI34">
            <v>4.8494308000000004</v>
          </cell>
          <cell r="CJ34">
            <v>4.2093246099999995</v>
          </cell>
          <cell r="CK34">
            <v>3.9793034700000005</v>
          </cell>
          <cell r="CL34">
            <v>1.2193610500000001</v>
          </cell>
          <cell r="CM34">
            <v>1.6909199500000001</v>
          </cell>
          <cell r="CN34">
            <v>2.3419202399999999</v>
          </cell>
          <cell r="CO34">
            <v>2.8394693499999999</v>
          </cell>
          <cell r="CP34">
            <v>1.89</v>
          </cell>
          <cell r="CQ34">
            <v>10</v>
          </cell>
          <cell r="CR34">
            <v>1</v>
          </cell>
          <cell r="CS34">
            <v>1.89</v>
          </cell>
          <cell r="CT34">
            <v>1.87</v>
          </cell>
        </row>
        <row r="35">
          <cell r="B35" t="str">
            <v>Иркутск ДП5</v>
          </cell>
          <cell r="C35" t="str">
            <v>Иркутск ДП5</v>
          </cell>
          <cell r="D35">
            <v>53</v>
          </cell>
          <cell r="E35">
            <v>380053</v>
          </cell>
          <cell r="F35">
            <v>1.3</v>
          </cell>
          <cell r="G35">
            <v>39373368.019999996</v>
          </cell>
          <cell r="H35">
            <v>2701360.9542032732</v>
          </cell>
          <cell r="I35">
            <v>2726946.8672508462</v>
          </cell>
          <cell r="J35">
            <v>7114275.2556380471</v>
          </cell>
          <cell r="K35">
            <v>6872779.6678748112</v>
          </cell>
          <cell r="L35">
            <v>10170863.336450914</v>
          </cell>
          <cell r="M35">
            <v>9784497.3151676543</v>
          </cell>
          <cell r="N35">
            <v>2109.8783774212638</v>
          </cell>
          <cell r="O35">
            <v>534.745037036079</v>
          </cell>
          <cell r="P35">
            <v>0</v>
          </cell>
          <cell r="Q35">
            <v>0</v>
          </cell>
          <cell r="R35">
            <v>52310204.000000015</v>
          </cell>
          <cell r="S35">
            <v>3588942.2139408817</v>
          </cell>
          <cell r="T35">
            <v>3622934.8439430939</v>
          </cell>
          <cell r="U35">
            <v>9451799.7481328622</v>
          </cell>
          <cell r="V35">
            <v>9130956.3939504623</v>
          </cell>
          <cell r="W35">
            <v>13512685.420145271</v>
          </cell>
          <cell r="X35">
            <v>12999371.817363577</v>
          </cell>
          <cell r="Y35">
            <v>2803.1172817634747</v>
          </cell>
          <cell r="Z35">
            <v>710.44524210212205</v>
          </cell>
          <cell r="AA35">
            <v>0</v>
          </cell>
          <cell r="AB35">
            <v>0</v>
          </cell>
          <cell r="AC35">
            <v>47318611.410751671</v>
          </cell>
          <cell r="AD35">
            <v>47318611.410751663</v>
          </cell>
          <cell r="AE35">
            <v>3246474.8559786021</v>
          </cell>
          <cell r="AF35">
            <v>3277223.8098520022</v>
          </cell>
          <cell r="AG35">
            <v>8549881.3847894631</v>
          </cell>
          <cell r="AH35">
            <v>8259653.8414161056</v>
          </cell>
          <cell r="AI35">
            <v>12223265.474391643</v>
          </cell>
          <cell r="AJ35">
            <v>11758933.756207557</v>
          </cell>
          <cell r="AK35">
            <v>2535.6356361089383</v>
          </cell>
          <cell r="AL35">
            <v>642.65248018623083</v>
          </cell>
          <cell r="AM35">
            <v>0</v>
          </cell>
          <cell r="AN35">
            <v>0</v>
          </cell>
          <cell r="AO35">
            <v>36398931.854424365</v>
          </cell>
          <cell r="AP35">
            <v>2497288.3507527709</v>
          </cell>
          <cell r="AQ35">
            <v>2520941.3921938478</v>
          </cell>
          <cell r="AR35">
            <v>6576831.8344534328</v>
          </cell>
          <cell r="AS35">
            <v>6353579.8780123889</v>
          </cell>
          <cell r="AT35">
            <v>9402511.9033781867</v>
          </cell>
          <cell r="AU35">
            <v>9045333.6586211976</v>
          </cell>
          <cell r="AV35">
            <v>1950.4889508530293</v>
          </cell>
          <cell r="AW35">
            <v>494.34806168171599</v>
          </cell>
          <cell r="AX35">
            <v>0</v>
          </cell>
          <cell r="AY35">
            <v>0</v>
          </cell>
          <cell r="AZ35">
            <v>9958</v>
          </cell>
          <cell r="BA35">
            <v>305</v>
          </cell>
          <cell r="BB35">
            <v>271</v>
          </cell>
          <cell r="BC35">
            <v>1324</v>
          </cell>
          <cell r="BD35">
            <v>1269</v>
          </cell>
          <cell r="BE35">
            <v>3457</v>
          </cell>
          <cell r="BF35">
            <v>3322</v>
          </cell>
          <cell r="BG35">
            <v>5</v>
          </cell>
          <cell r="BH35">
            <v>5</v>
          </cell>
          <cell r="BI35">
            <v>0</v>
          </cell>
          <cell r="BJ35">
            <v>0</v>
          </cell>
          <cell r="BK35">
            <v>304.60000000000002</v>
          </cell>
          <cell r="BL35">
            <v>682.32</v>
          </cell>
          <cell r="BM35">
            <v>775.2</v>
          </cell>
          <cell r="BN35">
            <v>413.95</v>
          </cell>
          <cell r="BO35">
            <v>417.23</v>
          </cell>
          <cell r="BP35">
            <v>226.65</v>
          </cell>
          <cell r="BQ35">
            <v>226.9</v>
          </cell>
          <cell r="BR35">
            <v>32.51</v>
          </cell>
          <cell r="BS35">
            <v>8.24</v>
          </cell>
          <cell r="BT35">
            <v>0</v>
          </cell>
          <cell r="BU35">
            <v>0</v>
          </cell>
          <cell r="BV35">
            <v>3.2966000000000002</v>
          </cell>
          <cell r="BW35">
            <v>3.7452999999999999</v>
          </cell>
          <cell r="BX35">
            <v>2</v>
          </cell>
          <cell r="BY35">
            <v>2.0158</v>
          </cell>
          <cell r="BZ35">
            <v>1.095</v>
          </cell>
          <cell r="CA35">
            <v>1.0962000000000001</v>
          </cell>
          <cell r="CB35">
            <v>0.15709999999999999</v>
          </cell>
          <cell r="CC35">
            <v>3.9800000000000002E-2</v>
          </cell>
          <cell r="CD35">
            <v>0</v>
          </cell>
          <cell r="CE35">
            <v>0</v>
          </cell>
          <cell r="CF35">
            <v>4.2855800000000004</v>
          </cell>
          <cell r="CG35">
            <v>4.8688900000000004</v>
          </cell>
          <cell r="CH35">
            <v>2.6</v>
          </cell>
          <cell r="CI35">
            <v>2.6205400000000001</v>
          </cell>
          <cell r="CJ35">
            <v>1.4235</v>
          </cell>
          <cell r="CK35">
            <v>1.4250600000000002</v>
          </cell>
          <cell r="CL35">
            <v>0.20422999999999999</v>
          </cell>
          <cell r="CM35">
            <v>5.1740000000000001E-2</v>
          </cell>
          <cell r="CN35">
            <v>0</v>
          </cell>
          <cell r="CO35">
            <v>0</v>
          </cell>
          <cell r="CP35">
            <v>1.89</v>
          </cell>
          <cell r="CQ35">
            <v>10</v>
          </cell>
          <cell r="CR35">
            <v>0</v>
          </cell>
          <cell r="CS35">
            <v>1.89</v>
          </cell>
          <cell r="CT35">
            <v>0</v>
          </cell>
        </row>
        <row r="36">
          <cell r="B36" t="str">
            <v>Братск ГБ2</v>
          </cell>
          <cell r="C36" t="str">
            <v>Братск ГБ2</v>
          </cell>
          <cell r="D36">
            <v>119</v>
          </cell>
          <cell r="E36">
            <v>380119</v>
          </cell>
          <cell r="F36">
            <v>1.5327999999999999</v>
          </cell>
          <cell r="G36">
            <v>109146398.50999999</v>
          </cell>
          <cell r="H36">
            <v>3367104.5473638484</v>
          </cell>
          <cell r="I36">
            <v>3187697.4303547954</v>
          </cell>
          <cell r="J36">
            <v>8607374.3949840013</v>
          </cell>
          <cell r="K36">
            <v>8007856.7620438822</v>
          </cell>
          <cell r="L36">
            <v>10614396.663649341</v>
          </cell>
          <cell r="M36">
            <v>10287273.488594029</v>
          </cell>
          <cell r="N36">
            <v>10191578.714771591</v>
          </cell>
          <cell r="O36">
            <v>25973129.70123155</v>
          </cell>
          <cell r="P36">
            <v>7110040.8429000117</v>
          </cell>
          <cell r="Q36">
            <v>21799945.964106955</v>
          </cell>
          <cell r="R36">
            <v>162505166.00000003</v>
          </cell>
          <cell r="S36">
            <v>5013192.2892406313</v>
          </cell>
          <cell r="T36">
            <v>4746077.8106216555</v>
          </cell>
          <cell r="U36">
            <v>12815290.508672826</v>
          </cell>
          <cell r="V36">
            <v>11922684.671092806</v>
          </cell>
          <cell r="W36">
            <v>15803492.514305433</v>
          </cell>
          <cell r="X36">
            <v>15316447.53077407</v>
          </cell>
          <cell r="Y36">
            <v>15173970.130533298</v>
          </cell>
          <cell r="Z36">
            <v>38670701.106564291</v>
          </cell>
          <cell r="AA36">
            <v>10585950.459340049</v>
          </cell>
          <cell r="AB36">
            <v>32457358.978854969</v>
          </cell>
          <cell r="AC36">
            <v>241466494.95256829</v>
          </cell>
          <cell r="AD36">
            <v>241466494.95256832</v>
          </cell>
          <cell r="AE36">
            <v>7449104.544812914</v>
          </cell>
          <cell r="AF36">
            <v>7052199.027955641</v>
          </cell>
          <cell r="AG36">
            <v>19042245.591922555</v>
          </cell>
          <cell r="AH36">
            <v>17715922.199996363</v>
          </cell>
          <cell r="AI36">
            <v>23482416.217084955</v>
          </cell>
          <cell r="AJ36">
            <v>22758715.869875383</v>
          </cell>
          <cell r="AK36">
            <v>22547008.64054279</v>
          </cell>
          <cell r="AL36">
            <v>57460811.144677587</v>
          </cell>
          <cell r="AM36">
            <v>15729668.268874427</v>
          </cell>
          <cell r="AN36">
            <v>48228403.446825676</v>
          </cell>
          <cell r="AO36">
            <v>157532942.94922253</v>
          </cell>
          <cell r="AP36">
            <v>4859802.025582538</v>
          </cell>
          <cell r="AQ36">
            <v>4600860.5349397454</v>
          </cell>
          <cell r="AR36">
            <v>12423176.92583674</v>
          </cell>
          <cell r="AS36">
            <v>11557882.437367147</v>
          </cell>
          <cell r="AT36">
            <v>15319947.949559601</v>
          </cell>
          <cell r="AU36">
            <v>14847805.238697406</v>
          </cell>
          <cell r="AV36">
            <v>14709687.265489817</v>
          </cell>
          <cell r="AW36">
            <v>37487481.17476356</v>
          </cell>
          <cell r="AX36">
            <v>10262048.714036031</v>
          </cell>
          <cell r="AY36">
            <v>31464250.682949945</v>
          </cell>
          <cell r="AZ36">
            <v>52679</v>
          </cell>
          <cell r="BA36">
            <v>282</v>
          </cell>
          <cell r="BB36">
            <v>253</v>
          </cell>
          <cell r="BC36">
            <v>1447</v>
          </cell>
          <cell r="BD36">
            <v>1379</v>
          </cell>
          <cell r="BE36">
            <v>4134</v>
          </cell>
          <cell r="BF36">
            <v>3885</v>
          </cell>
          <cell r="BG36">
            <v>14324</v>
          </cell>
          <cell r="BH36">
            <v>13597</v>
          </cell>
          <cell r="BI36">
            <v>3711</v>
          </cell>
          <cell r="BJ36">
            <v>9667</v>
          </cell>
          <cell r="BK36">
            <v>249.2</v>
          </cell>
          <cell r="BL36">
            <v>1436.11</v>
          </cell>
          <cell r="BM36">
            <v>1515.43</v>
          </cell>
          <cell r="BN36">
            <v>715.46</v>
          </cell>
          <cell r="BO36">
            <v>698.45</v>
          </cell>
          <cell r="BP36">
            <v>308.82</v>
          </cell>
          <cell r="BQ36">
            <v>318.49</v>
          </cell>
          <cell r="BR36">
            <v>85.58</v>
          </cell>
          <cell r="BS36">
            <v>229.75</v>
          </cell>
          <cell r="BT36">
            <v>230.44</v>
          </cell>
          <cell r="BU36">
            <v>271.23</v>
          </cell>
          <cell r="BV36">
            <v>6.9383999999999997</v>
          </cell>
          <cell r="BW36">
            <v>7.3216000000000001</v>
          </cell>
          <cell r="BX36">
            <v>3.4567000000000001</v>
          </cell>
          <cell r="BY36">
            <v>3.3744999999999998</v>
          </cell>
          <cell r="BZ36">
            <v>1.492</v>
          </cell>
          <cell r="CA36">
            <v>1.5387</v>
          </cell>
          <cell r="CB36">
            <v>0.41349999999999998</v>
          </cell>
          <cell r="CC36">
            <v>1.1100000000000001</v>
          </cell>
          <cell r="CD36">
            <v>1.1133</v>
          </cell>
          <cell r="CE36">
            <v>1.3104</v>
          </cell>
          <cell r="CF36">
            <v>10.635179519999999</v>
          </cell>
          <cell r="CG36">
            <v>11.22254848</v>
          </cell>
          <cell r="CH36">
            <v>5.2984297600000003</v>
          </cell>
          <cell r="CI36">
            <v>5.1724335999999997</v>
          </cell>
          <cell r="CJ36">
            <v>2.2869375999999999</v>
          </cell>
          <cell r="CK36">
            <v>2.3585193599999998</v>
          </cell>
          <cell r="CL36">
            <v>0.63381279999999995</v>
          </cell>
          <cell r="CM36">
            <v>1.701408</v>
          </cell>
          <cell r="CN36">
            <v>1.7064662399999999</v>
          </cell>
          <cell r="CO36">
            <v>2.0085811200000001</v>
          </cell>
          <cell r="CP36">
            <v>1.85</v>
          </cell>
          <cell r="CQ36">
            <v>10</v>
          </cell>
          <cell r="CR36">
            <v>0</v>
          </cell>
          <cell r="CS36">
            <v>1.85</v>
          </cell>
          <cell r="CT36">
            <v>0</v>
          </cell>
        </row>
        <row r="37">
          <cell r="B37" t="str">
            <v>Усть-Кут РБ</v>
          </cell>
          <cell r="C37" t="str">
            <v>Усть-Кут ЦРБ</v>
          </cell>
          <cell r="D37">
            <v>182</v>
          </cell>
          <cell r="E37">
            <v>380182</v>
          </cell>
          <cell r="F37">
            <v>1.5817000000000001</v>
          </cell>
          <cell r="G37">
            <v>167533461.55000001</v>
          </cell>
          <cell r="H37">
            <v>5087649.2587854834</v>
          </cell>
          <cell r="I37">
            <v>4447633.8580722352</v>
          </cell>
          <cell r="J37">
            <v>15019353.023677561</v>
          </cell>
          <cell r="K37">
            <v>12929051.474700904</v>
          </cell>
          <cell r="L37">
            <v>24435440.534423891</v>
          </cell>
          <cell r="M37">
            <v>21675086.789863523</v>
          </cell>
          <cell r="N37">
            <v>14631151.239311136</v>
          </cell>
          <cell r="O37">
            <v>31975274.293458499</v>
          </cell>
          <cell r="P37">
            <v>9174516.3571337014</v>
          </cell>
          <cell r="Q37">
            <v>28158304.720573075</v>
          </cell>
          <cell r="R37">
            <v>198124988</v>
          </cell>
          <cell r="S37">
            <v>6016651.4737967746</v>
          </cell>
          <cell r="T37">
            <v>5259769.5803949395</v>
          </cell>
          <cell r="U37">
            <v>17761879.388469428</v>
          </cell>
          <cell r="V37">
            <v>15289889.820082324</v>
          </cell>
          <cell r="W37">
            <v>28897339.778373644</v>
          </cell>
          <cell r="X37">
            <v>25632946.817964613</v>
          </cell>
          <cell r="Y37">
            <v>17302792.15205951</v>
          </cell>
          <cell r="Z37">
            <v>37813943.418088309</v>
          </cell>
          <cell r="AA37">
            <v>10849778.464228947</v>
          </cell>
          <cell r="AB37">
            <v>33299997.106541511</v>
          </cell>
          <cell r="AC37">
            <v>194026011.69292364</v>
          </cell>
          <cell r="AD37">
            <v>194026011.69292361</v>
          </cell>
          <cell r="AE37">
            <v>5892173.9301613951</v>
          </cell>
          <cell r="AF37">
            <v>5150951.0456489846</v>
          </cell>
          <cell r="AG37">
            <v>17394406.696016904</v>
          </cell>
          <cell r="AH37">
            <v>14973559.725918101</v>
          </cell>
          <cell r="AI37">
            <v>28299487.320262257</v>
          </cell>
          <cell r="AJ37">
            <v>25102630.865655836</v>
          </cell>
          <cell r="AK37">
            <v>16944817.442289136</v>
          </cell>
          <cell r="AL37">
            <v>37031616.768065393</v>
          </cell>
          <cell r="AM37">
            <v>10625309.126409218</v>
          </cell>
          <cell r="AN37">
            <v>32611058.772496413</v>
          </cell>
          <cell r="AO37">
            <v>122669287.28135778</v>
          </cell>
          <cell r="AP37">
            <v>3725215.8627814343</v>
          </cell>
          <cell r="AQ37">
            <v>3256591.6707649897</v>
          </cell>
          <cell r="AR37">
            <v>10997285.639512489</v>
          </cell>
          <cell r="AS37">
            <v>9466750.7908693813</v>
          </cell>
          <cell r="AT37">
            <v>17891817.234786782</v>
          </cell>
          <cell r="AU37">
            <v>15870665.022226613</v>
          </cell>
          <cell r="AV37">
            <v>10713041.311430192</v>
          </cell>
          <cell r="AW37">
            <v>23412541.422561415</v>
          </cell>
          <cell r="AX37">
            <v>6717651.3412209759</v>
          </cell>
          <cell r="AY37">
            <v>20617726.985203523</v>
          </cell>
          <cell r="AZ37">
            <v>48341</v>
          </cell>
          <cell r="BA37">
            <v>304</v>
          </cell>
          <cell r="BB37">
            <v>256</v>
          </cell>
          <cell r="BC37">
            <v>1373</v>
          </cell>
          <cell r="BD37">
            <v>1197</v>
          </cell>
          <cell r="BE37">
            <v>4820</v>
          </cell>
          <cell r="BF37">
            <v>4522</v>
          </cell>
          <cell r="BG37">
            <v>13225</v>
          </cell>
          <cell r="BH37">
            <v>11558</v>
          </cell>
          <cell r="BI37">
            <v>3383</v>
          </cell>
          <cell r="BJ37">
            <v>7703</v>
          </cell>
          <cell r="BK37">
            <v>211.47</v>
          </cell>
          <cell r="BL37">
            <v>1021.17</v>
          </cell>
          <cell r="BM37">
            <v>1060.0899999999999</v>
          </cell>
          <cell r="BN37">
            <v>667.47</v>
          </cell>
          <cell r="BO37">
            <v>659.06</v>
          </cell>
          <cell r="BP37">
            <v>309.33</v>
          </cell>
          <cell r="BQ37">
            <v>292.47000000000003</v>
          </cell>
          <cell r="BR37">
            <v>67.5</v>
          </cell>
          <cell r="BS37">
            <v>168.8</v>
          </cell>
          <cell r="BT37">
            <v>165.48</v>
          </cell>
          <cell r="BU37">
            <v>223.05</v>
          </cell>
          <cell r="BV37">
            <v>4.9337</v>
          </cell>
          <cell r="BW37">
            <v>5.1216999999999997</v>
          </cell>
          <cell r="BX37">
            <v>3.2248000000000001</v>
          </cell>
          <cell r="BY37">
            <v>3.1842000000000001</v>
          </cell>
          <cell r="BZ37">
            <v>1.4944999999999999</v>
          </cell>
          <cell r="CA37">
            <v>1.413</v>
          </cell>
          <cell r="CB37">
            <v>0.3261</v>
          </cell>
          <cell r="CC37">
            <v>0.8155</v>
          </cell>
          <cell r="CD37">
            <v>0.79949999999999999</v>
          </cell>
          <cell r="CE37">
            <v>1.0775999999999999</v>
          </cell>
          <cell r="CF37">
            <v>7.8036332900000005</v>
          </cell>
          <cell r="CG37">
            <v>8.1009928900000006</v>
          </cell>
          <cell r="CH37">
            <v>5.1006661600000003</v>
          </cell>
          <cell r="CI37">
            <v>5.0364491400000002</v>
          </cell>
          <cell r="CJ37">
            <v>2.3638506500000003</v>
          </cell>
          <cell r="CK37">
            <v>2.2349421</v>
          </cell>
          <cell r="CL37">
            <v>0.51579237</v>
          </cell>
          <cell r="CM37">
            <v>1.2898763500000001</v>
          </cell>
          <cell r="CN37">
            <v>1.26456915</v>
          </cell>
          <cell r="CO37">
            <v>1.70443992</v>
          </cell>
          <cell r="CP37">
            <v>1.62</v>
          </cell>
          <cell r="CQ37">
            <v>11</v>
          </cell>
          <cell r="CR37">
            <v>1</v>
          </cell>
          <cell r="CS37">
            <v>1.62</v>
          </cell>
          <cell r="CT37">
            <v>1.61</v>
          </cell>
        </row>
        <row r="38">
          <cell r="B38" t="str">
            <v>Иркутск ОГЦ</v>
          </cell>
          <cell r="C38" t="str">
            <v>Иркутск ОГЦ</v>
          </cell>
          <cell r="D38">
            <v>36</v>
          </cell>
          <cell r="E38">
            <v>380036</v>
          </cell>
          <cell r="F38">
            <v>1.3</v>
          </cell>
          <cell r="G38">
            <v>14077836.609999999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646.48613222724669</v>
          </cell>
          <cell r="M38">
            <v>635.67532734050337</v>
          </cell>
          <cell r="N38">
            <v>1095396.156505351</v>
          </cell>
          <cell r="O38">
            <v>2497812.6853112783</v>
          </cell>
          <cell r="P38">
            <v>2778577.9368639099</v>
          </cell>
          <cell r="Q38">
            <v>7704767.6698598927</v>
          </cell>
          <cell r="R38">
            <v>18398610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844.90582940907882</v>
          </cell>
          <cell r="X38">
            <v>830.77696938551549</v>
          </cell>
          <cell r="Y38">
            <v>1431595.4387995214</v>
          </cell>
          <cell r="Z38">
            <v>3264442.0249522235</v>
          </cell>
          <cell r="AA38">
            <v>3631379.822852178</v>
          </cell>
          <cell r="AB38">
            <v>10069517.030597283</v>
          </cell>
          <cell r="AC38">
            <v>19447361.642334476</v>
          </cell>
          <cell r="AD38">
            <v>19447361.642334476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893.0668794128967</v>
          </cell>
          <cell r="AJ38">
            <v>878.13265066017254</v>
          </cell>
          <cell r="AK38">
            <v>1513198.7809867596</v>
          </cell>
          <cell r="AL38">
            <v>3450520.6980136302</v>
          </cell>
          <cell r="AM38">
            <v>3838374.5661048749</v>
          </cell>
          <cell r="AN38">
            <v>10643496.397699138</v>
          </cell>
          <cell r="AO38">
            <v>14959508.955641905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686.9745226253051</v>
          </cell>
          <cell r="AU38">
            <v>675.48665435397891</v>
          </cell>
          <cell r="AV38">
            <v>1163999.0622975074</v>
          </cell>
          <cell r="AW38">
            <v>2654246.6907797153</v>
          </cell>
          <cell r="AX38">
            <v>2952595.8200806729</v>
          </cell>
          <cell r="AY38">
            <v>8187304.9213070292</v>
          </cell>
          <cell r="AZ38">
            <v>4935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901</v>
          </cell>
          <cell r="BH38">
            <v>1153</v>
          </cell>
          <cell r="BI38">
            <v>855</v>
          </cell>
          <cell r="BJ38">
            <v>2026</v>
          </cell>
          <cell r="BK38">
            <v>252.61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107.66</v>
          </cell>
          <cell r="BS38">
            <v>191.84</v>
          </cell>
          <cell r="BT38">
            <v>287.77999999999997</v>
          </cell>
          <cell r="BU38">
            <v>336.76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0.52010000000000001</v>
          </cell>
          <cell r="CC38">
            <v>0.92689999999999995</v>
          </cell>
          <cell r="CD38">
            <v>1.3904000000000001</v>
          </cell>
          <cell r="CE38">
            <v>1.627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0.67613000000000001</v>
          </cell>
          <cell r="CM38">
            <v>1.2049699999999999</v>
          </cell>
          <cell r="CN38">
            <v>1.8075200000000002</v>
          </cell>
          <cell r="CO38">
            <v>2.1151</v>
          </cell>
          <cell r="CP38">
            <v>1.59</v>
          </cell>
          <cell r="CQ38">
            <v>11</v>
          </cell>
          <cell r="CR38">
            <v>0</v>
          </cell>
          <cell r="CS38">
            <v>1.6</v>
          </cell>
          <cell r="CT38">
            <v>0</v>
          </cell>
        </row>
        <row r="39">
          <cell r="B39" t="str">
            <v>Иркутск П2</v>
          </cell>
          <cell r="C39" t="str">
            <v>Иркутск П2</v>
          </cell>
          <cell r="D39">
            <v>7</v>
          </cell>
          <cell r="E39">
            <v>380007</v>
          </cell>
          <cell r="F39">
            <v>1.3</v>
          </cell>
          <cell r="G39">
            <v>57224999.870000005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161752.59630261047</v>
          </cell>
          <cell r="M39">
            <v>128196.67990826748</v>
          </cell>
          <cell r="N39">
            <v>8338916.339761788</v>
          </cell>
          <cell r="O39">
            <v>15044871.192131175</v>
          </cell>
          <cell r="P39">
            <v>8292708.3542147446</v>
          </cell>
          <cell r="Q39">
            <v>25258554.707681417</v>
          </cell>
          <cell r="R39">
            <v>75475784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213340.39401851076</v>
          </cell>
          <cell r="X39">
            <v>169082.48045879003</v>
          </cell>
          <cell r="Y39">
            <v>10998449.102380596</v>
          </cell>
          <cell r="Z39">
            <v>19843135.884398822</v>
          </cell>
          <cell r="AA39">
            <v>10937503.991954269</v>
          </cell>
          <cell r="AB39">
            <v>33314272.146789011</v>
          </cell>
          <cell r="AC39">
            <v>76563611.318120524</v>
          </cell>
          <cell r="AD39">
            <v>76563611.318120524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216415.25454161485</v>
          </cell>
          <cell r="AJ39">
            <v>171519.4546975558</v>
          </cell>
          <cell r="AK39">
            <v>11156968.997854989</v>
          </cell>
          <cell r="AL39">
            <v>20129133.646173999</v>
          </cell>
          <cell r="AM39">
            <v>11095145.48971599</v>
          </cell>
          <cell r="AN39">
            <v>33794428.475136377</v>
          </cell>
          <cell r="AO39">
            <v>58895085.629323483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166473.2727243191</v>
          </cell>
          <cell r="AU39">
            <v>131938.04207504293</v>
          </cell>
          <cell r="AV39">
            <v>8582283.8445038367</v>
          </cell>
          <cell r="AW39">
            <v>15483948.958595384</v>
          </cell>
          <cell r="AX39">
            <v>8534727.2997815311</v>
          </cell>
          <cell r="AY39">
            <v>25995714.211643364</v>
          </cell>
          <cell r="AZ39">
            <v>19456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5981</v>
          </cell>
          <cell r="BH39">
            <v>7483</v>
          </cell>
          <cell r="BI39">
            <v>1625</v>
          </cell>
          <cell r="BJ39">
            <v>4367</v>
          </cell>
          <cell r="BK39">
            <v>252.26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119.58</v>
          </cell>
          <cell r="BS39">
            <v>172.43</v>
          </cell>
          <cell r="BT39">
            <v>437.68</v>
          </cell>
          <cell r="BU39">
            <v>496.06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0.57769999999999999</v>
          </cell>
          <cell r="CC39">
            <v>0.83309999999999995</v>
          </cell>
          <cell r="CD39">
            <v>2.1145999999999998</v>
          </cell>
          <cell r="CE39">
            <v>2.3967000000000001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0.75101000000000007</v>
          </cell>
          <cell r="CM39">
            <v>1.0830299999999999</v>
          </cell>
          <cell r="CN39">
            <v>2.74898</v>
          </cell>
          <cell r="CO39">
            <v>3.11571</v>
          </cell>
          <cell r="CP39">
            <v>1.59</v>
          </cell>
          <cell r="CQ39">
            <v>11</v>
          </cell>
          <cell r="CR39">
            <v>0</v>
          </cell>
          <cell r="CS39">
            <v>1.59</v>
          </cell>
          <cell r="CT39">
            <v>0</v>
          </cell>
        </row>
        <row r="40">
          <cell r="B40" t="str">
            <v>Братск ГБ3</v>
          </cell>
          <cell r="C40" t="str">
            <v>Братск ГБ3</v>
          </cell>
          <cell r="D40">
            <v>120</v>
          </cell>
          <cell r="E40">
            <v>380120</v>
          </cell>
          <cell r="F40">
            <v>1.5327999999999999</v>
          </cell>
          <cell r="G40">
            <v>74391769.639999986</v>
          </cell>
          <cell r="H40">
            <v>2114239.2867900664</v>
          </cell>
          <cell r="I40">
            <v>1910595.1408025045</v>
          </cell>
          <cell r="J40">
            <v>5692030.5806201557</v>
          </cell>
          <cell r="K40">
            <v>5299333.4588899771</v>
          </cell>
          <cell r="L40">
            <v>6861352.9523014054</v>
          </cell>
          <cell r="M40">
            <v>7558224.6334729856</v>
          </cell>
          <cell r="N40">
            <v>7205058.6626417078</v>
          </cell>
          <cell r="O40">
            <v>17402248.591319565</v>
          </cell>
          <cell r="P40">
            <v>4468267.4389607962</v>
          </cell>
          <cell r="Q40">
            <v>15880418.894200824</v>
          </cell>
          <cell r="R40">
            <v>89948814</v>
          </cell>
          <cell r="S40">
            <v>2556375.7560717757</v>
          </cell>
          <cell r="T40">
            <v>2310144.8961491371</v>
          </cell>
          <cell r="U40">
            <v>6882366.1872296669</v>
          </cell>
          <cell r="V40">
            <v>6407546.9897327106</v>
          </cell>
          <cell r="W40">
            <v>8296220.9862939091</v>
          </cell>
          <cell r="X40">
            <v>9138824.698168315</v>
          </cell>
          <cell r="Y40">
            <v>8711803.5320479292</v>
          </cell>
          <cell r="Z40">
            <v>21041462.372750267</v>
          </cell>
          <cell r="AA40">
            <v>5402685.7905694135</v>
          </cell>
          <cell r="AB40">
            <v>19201382.790986877</v>
          </cell>
          <cell r="AC40">
            <v>137302599.29850271</v>
          </cell>
          <cell r="AD40">
            <v>137302599.29850268</v>
          </cell>
          <cell r="AE40">
            <v>3902186.3711547097</v>
          </cell>
          <cell r="AF40">
            <v>3526326.6394757149</v>
          </cell>
          <cell r="AG40">
            <v>10505605.630673004</v>
          </cell>
          <cell r="AH40">
            <v>9780816.6410909835</v>
          </cell>
          <cell r="AI40">
            <v>12663787.93802597</v>
          </cell>
          <cell r="AJ40">
            <v>13949982.548873452</v>
          </cell>
          <cell r="AK40">
            <v>13298154.987658396</v>
          </cell>
          <cell r="AL40">
            <v>32118794.549311701</v>
          </cell>
          <cell r="AM40">
            <v>8246943.6699661938</v>
          </cell>
          <cell r="AN40">
            <v>29310000.322272584</v>
          </cell>
          <cell r="AO40">
            <v>89576330.440046132</v>
          </cell>
          <cell r="AP40">
            <v>2545789.6471520811</v>
          </cell>
          <cell r="AQ40">
            <v>2300578.4443343654</v>
          </cell>
          <cell r="AR40">
            <v>6853865.8863994032</v>
          </cell>
          <cell r="AS40">
            <v>6381012.9443443269</v>
          </cell>
          <cell r="AT40">
            <v>8261865.8259564005</v>
          </cell>
          <cell r="AU40">
            <v>9100980.2641397789</v>
          </cell>
          <cell r="AV40">
            <v>8675727.4188794345</v>
          </cell>
          <cell r="AW40">
            <v>20954328.385511287</v>
          </cell>
          <cell r="AX40">
            <v>5380312.9370865049</v>
          </cell>
          <cell r="AY40">
            <v>19121868.686242554</v>
          </cell>
          <cell r="AZ40">
            <v>36007</v>
          </cell>
          <cell r="BA40">
            <v>178</v>
          </cell>
          <cell r="BB40">
            <v>164</v>
          </cell>
          <cell r="BC40">
            <v>934</v>
          </cell>
          <cell r="BD40">
            <v>876</v>
          </cell>
          <cell r="BE40">
            <v>2757</v>
          </cell>
          <cell r="BF40">
            <v>2728</v>
          </cell>
          <cell r="BG40">
            <v>9901</v>
          </cell>
          <cell r="BH40">
            <v>8959</v>
          </cell>
          <cell r="BI40">
            <v>2672</v>
          </cell>
          <cell r="BJ40">
            <v>6838</v>
          </cell>
          <cell r="BK40">
            <v>207.31</v>
          </cell>
          <cell r="BL40">
            <v>1191.8499999999999</v>
          </cell>
          <cell r="BM40">
            <v>1168.99</v>
          </cell>
          <cell r="BN40">
            <v>611.52</v>
          </cell>
          <cell r="BO40">
            <v>607.02</v>
          </cell>
          <cell r="BP40">
            <v>249.72</v>
          </cell>
          <cell r="BQ40">
            <v>278.01</v>
          </cell>
          <cell r="BR40">
            <v>73.02</v>
          </cell>
          <cell r="BS40">
            <v>194.91</v>
          </cell>
          <cell r="BT40">
            <v>167.8</v>
          </cell>
          <cell r="BU40">
            <v>233.03</v>
          </cell>
          <cell r="BV40">
            <v>5.7583000000000002</v>
          </cell>
          <cell r="BW40">
            <v>5.6478000000000002</v>
          </cell>
          <cell r="BX40">
            <v>2.9544999999999999</v>
          </cell>
          <cell r="BY40">
            <v>2.9327000000000001</v>
          </cell>
          <cell r="BZ40">
            <v>1.2064999999999999</v>
          </cell>
          <cell r="CA40">
            <v>1.3431999999999999</v>
          </cell>
          <cell r="CB40">
            <v>0.3528</v>
          </cell>
          <cell r="CC40">
            <v>0.94169999999999998</v>
          </cell>
          <cell r="CD40">
            <v>0.81069999999999998</v>
          </cell>
          <cell r="CE40">
            <v>1.1258999999999999</v>
          </cell>
          <cell r="CF40">
            <v>8.8263222399999997</v>
          </cell>
          <cell r="CG40">
            <v>8.6569478399999991</v>
          </cell>
          <cell r="CH40">
            <v>4.5286575999999998</v>
          </cell>
          <cell r="CI40">
            <v>4.4952425600000003</v>
          </cell>
          <cell r="CJ40">
            <v>1.8493231999999997</v>
          </cell>
          <cell r="CK40">
            <v>2.05885696</v>
          </cell>
          <cell r="CL40">
            <v>0.54077184</v>
          </cell>
          <cell r="CM40">
            <v>1.4434377599999999</v>
          </cell>
          <cell r="CN40">
            <v>1.2426409599999999</v>
          </cell>
          <cell r="CO40">
            <v>1.7257795199999997</v>
          </cell>
          <cell r="CP40">
            <v>1.53</v>
          </cell>
          <cell r="CQ40">
            <v>12</v>
          </cell>
          <cell r="CR40">
            <v>1</v>
          </cell>
          <cell r="CS40">
            <v>1.53</v>
          </cell>
          <cell r="CT40">
            <v>1.51</v>
          </cell>
        </row>
        <row r="41">
          <cell r="B41" t="str">
            <v>Узл.п-ка на ст. Коршуниха</v>
          </cell>
          <cell r="C41" t="str">
            <v>Узл.п-ка на ст. Коршуниха</v>
          </cell>
          <cell r="D41">
            <v>168</v>
          </cell>
          <cell r="E41">
            <v>380168</v>
          </cell>
          <cell r="F41">
            <v>1.5652999999999999</v>
          </cell>
          <cell r="G41">
            <v>5746536.0200000005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2459557.0893928255</v>
          </cell>
          <cell r="O41">
            <v>1202026.5352301488</v>
          </cell>
          <cell r="P41">
            <v>461698.31004998728</v>
          </cell>
          <cell r="Q41">
            <v>1623254.0853270388</v>
          </cell>
          <cell r="R41">
            <v>6909901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2957485.3324512136</v>
          </cell>
          <cell r="Z41">
            <v>1445372.3650049164</v>
          </cell>
          <cell r="AA41">
            <v>555167.4266391733</v>
          </cell>
          <cell r="AB41">
            <v>1951875.8759046968</v>
          </cell>
          <cell r="AC41">
            <v>11908725.188931841</v>
          </cell>
          <cell r="AD41">
            <v>11908725.188931841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5097016.5961072706</v>
          </cell>
          <cell r="AL41">
            <v>2490996.9463412045</v>
          </cell>
          <cell r="AM41">
            <v>956791.75688514113</v>
          </cell>
          <cell r="AN41">
            <v>3363919.8895982248</v>
          </cell>
          <cell r="AO41">
            <v>7607950.6733098067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3256255.4118106887</v>
          </cell>
          <cell r="AW41">
            <v>1591386.2814420268</v>
          </cell>
          <cell r="AX41">
            <v>611251.36196584755</v>
          </cell>
          <cell r="AY41">
            <v>2149057.6180912443</v>
          </cell>
          <cell r="AZ41">
            <v>3246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1687</v>
          </cell>
          <cell r="BH41">
            <v>666</v>
          </cell>
          <cell r="BI41">
            <v>309</v>
          </cell>
          <cell r="BJ41">
            <v>584</v>
          </cell>
          <cell r="BK41">
            <v>195.32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160.85</v>
          </cell>
          <cell r="BS41">
            <v>199.12</v>
          </cell>
          <cell r="BT41">
            <v>164.85</v>
          </cell>
          <cell r="BU41">
            <v>306.66000000000003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0.77710000000000001</v>
          </cell>
          <cell r="CC41">
            <v>0.96199999999999997</v>
          </cell>
          <cell r="CD41">
            <v>0.79649999999999999</v>
          </cell>
          <cell r="CE41">
            <v>1.4816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1.2163946299999999</v>
          </cell>
          <cell r="CM41">
            <v>1.5058185999999998</v>
          </cell>
          <cell r="CN41">
            <v>1.2467614499999999</v>
          </cell>
          <cell r="CO41">
            <v>2.31914848</v>
          </cell>
          <cell r="CP41">
            <v>1.51</v>
          </cell>
          <cell r="CQ41">
            <v>12</v>
          </cell>
          <cell r="CR41">
            <v>0</v>
          </cell>
          <cell r="CS41">
            <v>1.48</v>
          </cell>
          <cell r="CT41">
            <v>0</v>
          </cell>
        </row>
        <row r="42">
          <cell r="B42" t="str">
            <v>Нукутская РБ</v>
          </cell>
          <cell r="C42" t="str">
            <v>Нукутская РБ</v>
          </cell>
          <cell r="D42">
            <v>248</v>
          </cell>
          <cell r="E42">
            <v>380248</v>
          </cell>
          <cell r="F42">
            <v>1.3</v>
          </cell>
          <cell r="G42">
            <v>53375465.439999998</v>
          </cell>
          <cell r="H42">
            <v>1251116.8446343399</v>
          </cell>
          <cell r="I42">
            <v>1143941.2526706206</v>
          </cell>
          <cell r="J42">
            <v>3007441.5649944558</v>
          </cell>
          <cell r="K42">
            <v>2995165.1120153787</v>
          </cell>
          <cell r="L42">
            <v>7834089.810529042</v>
          </cell>
          <cell r="M42">
            <v>7814622.713316828</v>
          </cell>
          <cell r="N42">
            <v>7281815.1822651802</v>
          </cell>
          <cell r="O42">
            <v>12288845.198008202</v>
          </cell>
          <cell r="P42">
            <v>2437604.7156342915</v>
          </cell>
          <cell r="Q42">
            <v>7320823.0459316606</v>
          </cell>
          <cell r="R42">
            <v>61171283</v>
          </cell>
          <cell r="S42">
            <v>1433850.2144815065</v>
          </cell>
          <cell r="T42">
            <v>1311020.9630143703</v>
          </cell>
          <cell r="U42">
            <v>3446697.0463244123</v>
          </cell>
          <cell r="V42">
            <v>3432627.5412956742</v>
          </cell>
          <cell r="W42">
            <v>8978307.1847118009</v>
          </cell>
          <cell r="X42">
            <v>8955996.7972905338</v>
          </cell>
          <cell r="Y42">
            <v>8345369.4238743847</v>
          </cell>
          <cell r="Z42">
            <v>14083707.20805373</v>
          </cell>
          <cell r="AA42">
            <v>2793631.9931451972</v>
          </cell>
          <cell r="AB42">
            <v>8390074.6278083902</v>
          </cell>
          <cell r="AC42">
            <v>57378979.996236458</v>
          </cell>
          <cell r="AD42">
            <v>57378979.996236458</v>
          </cell>
          <cell r="AE42">
            <v>1344958.9209095666</v>
          </cell>
          <cell r="AF42">
            <v>1229744.4474304749</v>
          </cell>
          <cell r="AG42">
            <v>3233019.6650303337</v>
          </cell>
          <cell r="AH42">
            <v>3219822.3965080939</v>
          </cell>
          <cell r="AI42">
            <v>8421698.5991881937</v>
          </cell>
          <cell r="AJ42">
            <v>8400771.3403377756</v>
          </cell>
          <cell r="AK42">
            <v>7827999.70426796</v>
          </cell>
          <cell r="AL42">
            <v>13210590.239929514</v>
          </cell>
          <cell r="AM42">
            <v>2620441.2657410577</v>
          </cell>
          <cell r="AN42">
            <v>7869933.4168934906</v>
          </cell>
          <cell r="AO42">
            <v>44137676.920181885</v>
          </cell>
          <cell r="AP42">
            <v>1034583.7853150512</v>
          </cell>
          <cell r="AQ42">
            <v>945957.26725421147</v>
          </cell>
          <cell r="AR42">
            <v>2486938.2038694872</v>
          </cell>
          <cell r="AS42">
            <v>2476786.45885238</v>
          </cell>
          <cell r="AT42">
            <v>6478229.6916832253</v>
          </cell>
          <cell r="AU42">
            <v>6462131.8002598276</v>
          </cell>
          <cell r="AV42">
            <v>6021538.2340522772</v>
          </cell>
          <cell r="AW42">
            <v>10161992.492253471</v>
          </cell>
          <cell r="AX42">
            <v>2015724.0505700442</v>
          </cell>
          <cell r="AY42">
            <v>6053794.9360719156</v>
          </cell>
          <cell r="AZ42">
            <v>15653</v>
          </cell>
          <cell r="BA42">
            <v>125</v>
          </cell>
          <cell r="BB42">
            <v>105</v>
          </cell>
          <cell r="BC42">
            <v>557</v>
          </cell>
          <cell r="BD42">
            <v>585</v>
          </cell>
          <cell r="BE42">
            <v>1781</v>
          </cell>
          <cell r="BF42">
            <v>1714</v>
          </cell>
          <cell r="BG42">
            <v>4390</v>
          </cell>
          <cell r="BH42">
            <v>3594</v>
          </cell>
          <cell r="BI42">
            <v>853</v>
          </cell>
          <cell r="BJ42">
            <v>1949</v>
          </cell>
          <cell r="BK42">
            <v>234.98</v>
          </cell>
          <cell r="BL42">
            <v>689.72</v>
          </cell>
          <cell r="BM42">
            <v>750.76</v>
          </cell>
          <cell r="BN42">
            <v>372.07</v>
          </cell>
          <cell r="BO42">
            <v>352.82</v>
          </cell>
          <cell r="BP42">
            <v>303.12</v>
          </cell>
          <cell r="BQ42">
            <v>314.18</v>
          </cell>
          <cell r="BR42">
            <v>114.3</v>
          </cell>
          <cell r="BS42">
            <v>235.62</v>
          </cell>
          <cell r="BT42">
            <v>196.92</v>
          </cell>
          <cell r="BU42">
            <v>258.83999999999997</v>
          </cell>
          <cell r="BV42">
            <v>3.3323</v>
          </cell>
          <cell r="BW42">
            <v>3.6272000000000002</v>
          </cell>
          <cell r="BX42">
            <v>1.7976000000000001</v>
          </cell>
          <cell r="BY42">
            <v>1.7045999999999999</v>
          </cell>
          <cell r="BZ42">
            <v>1.4644999999999999</v>
          </cell>
          <cell r="CA42">
            <v>1.5179</v>
          </cell>
          <cell r="CB42">
            <v>0.55220000000000002</v>
          </cell>
          <cell r="CC42">
            <v>1.1384000000000001</v>
          </cell>
          <cell r="CD42">
            <v>0.95140000000000002</v>
          </cell>
          <cell r="CE42">
            <v>1.2505999999999999</v>
          </cell>
          <cell r="CF42">
            <v>4.3319900000000002</v>
          </cell>
          <cell r="CG42">
            <v>4.7153600000000004</v>
          </cell>
          <cell r="CH42">
            <v>2.3368800000000003</v>
          </cell>
          <cell r="CI42">
            <v>2.2159800000000001</v>
          </cell>
          <cell r="CJ42">
            <v>1.90385</v>
          </cell>
          <cell r="CK42">
            <v>1.9732700000000001</v>
          </cell>
          <cell r="CL42">
            <v>0.71786000000000005</v>
          </cell>
          <cell r="CM42">
            <v>1.4799200000000001</v>
          </cell>
          <cell r="CN42">
            <v>1.23682</v>
          </cell>
          <cell r="CO42">
            <v>1.62578</v>
          </cell>
          <cell r="CP42">
            <v>1.48</v>
          </cell>
          <cell r="CQ42">
            <v>12</v>
          </cell>
          <cell r="CR42">
            <v>0</v>
          </cell>
          <cell r="CS42">
            <v>1.47</v>
          </cell>
          <cell r="CT42">
            <v>0</v>
          </cell>
        </row>
        <row r="43">
          <cell r="B43" t="str">
            <v>Иркутская РБ</v>
          </cell>
          <cell r="C43" t="str">
            <v>Иркутск ЦРБ</v>
          </cell>
          <cell r="D43">
            <v>98</v>
          </cell>
          <cell r="E43">
            <v>380098</v>
          </cell>
          <cell r="F43">
            <v>1.3</v>
          </cell>
          <cell r="G43">
            <v>161875527.29999998</v>
          </cell>
          <cell r="H43">
            <v>7571756.235450102</v>
          </cell>
          <cell r="I43">
            <v>7455300.5732841017</v>
          </cell>
          <cell r="J43">
            <v>16911874.233125817</v>
          </cell>
          <cell r="K43">
            <v>15234531.795498693</v>
          </cell>
          <cell r="L43">
            <v>20675790.871708974</v>
          </cell>
          <cell r="M43">
            <v>20307750.318513501</v>
          </cell>
          <cell r="N43">
            <v>14250878.126199849</v>
          </cell>
          <cell r="O43">
            <v>30914950.787590798</v>
          </cell>
          <cell r="P43">
            <v>7717669.9106042562</v>
          </cell>
          <cell r="Q43">
            <v>20835024.448023889</v>
          </cell>
          <cell r="R43">
            <v>236437499.99999997</v>
          </cell>
          <cell r="S43">
            <v>11059405.611086672</v>
          </cell>
          <cell r="T43">
            <v>10889308.956684152</v>
          </cell>
          <cell r="U43">
            <v>24701703.405630764</v>
          </cell>
          <cell r="V43">
            <v>22251755.231182639</v>
          </cell>
          <cell r="W43">
            <v>30199328.989180014</v>
          </cell>
          <cell r="X43">
            <v>29661764.171646565</v>
          </cell>
          <cell r="Y43">
            <v>20815017.891610458</v>
          </cell>
          <cell r="Z43">
            <v>45154779.099465519</v>
          </cell>
          <cell r="AA43">
            <v>11272529.022294614</v>
          </cell>
          <cell r="AB43">
            <v>30431907.621218588</v>
          </cell>
          <cell r="AC43">
            <v>233777902.44897738</v>
          </cell>
          <cell r="AD43">
            <v>233777902.44897741</v>
          </cell>
          <cell r="AE43">
            <v>10935002.468272984</v>
          </cell>
          <cell r="AF43">
            <v>10766819.167908998</v>
          </cell>
          <cell r="AG43">
            <v>24423843.125921741</v>
          </cell>
          <cell r="AH43">
            <v>22001453.507814698</v>
          </cell>
          <cell r="AI43">
            <v>29859627.962810896</v>
          </cell>
          <cell r="AJ43">
            <v>29328110.012090992</v>
          </cell>
          <cell r="AK43">
            <v>20580877.492523942</v>
          </cell>
          <cell r="AL43">
            <v>44646849.773914777</v>
          </cell>
          <cell r="AM43">
            <v>11145728.533448616</v>
          </cell>
          <cell r="AN43">
            <v>30089590.404269762</v>
          </cell>
          <cell r="AO43">
            <v>179829155.72998261</v>
          </cell>
          <cell r="AP43">
            <v>8411540.3602099866</v>
          </cell>
          <cell r="AQ43">
            <v>8282168.5906992294</v>
          </cell>
          <cell r="AR43">
            <v>18787571.635324415</v>
          </cell>
          <cell r="AS43">
            <v>16924195.006011307</v>
          </cell>
          <cell r="AT43">
            <v>22968944.586777613</v>
          </cell>
          <cell r="AU43">
            <v>22560084.624685377</v>
          </cell>
          <cell r="AV43">
            <v>15831444.225018416</v>
          </cell>
          <cell r="AW43">
            <v>34343730.595319055</v>
          </cell>
          <cell r="AX43">
            <v>8573637.3334220126</v>
          </cell>
          <cell r="AY43">
            <v>23145838.7725152</v>
          </cell>
          <cell r="AZ43">
            <v>65678</v>
          </cell>
          <cell r="BA43">
            <v>792</v>
          </cell>
          <cell r="BB43">
            <v>771</v>
          </cell>
          <cell r="BC43">
            <v>3103</v>
          </cell>
          <cell r="BD43">
            <v>2897</v>
          </cell>
          <cell r="BE43">
            <v>6872</v>
          </cell>
          <cell r="BF43">
            <v>6335</v>
          </cell>
          <cell r="BG43">
            <v>18866</v>
          </cell>
          <cell r="BH43">
            <v>14311</v>
          </cell>
          <cell r="BI43">
            <v>3893</v>
          </cell>
          <cell r="BJ43">
            <v>7838</v>
          </cell>
          <cell r="BK43">
            <v>228.17</v>
          </cell>
          <cell r="BL43">
            <v>885.05</v>
          </cell>
          <cell r="BM43">
            <v>895.18</v>
          </cell>
          <cell r="BN43">
            <v>504.55</v>
          </cell>
          <cell r="BO43">
            <v>486.83</v>
          </cell>
          <cell r="BP43">
            <v>278.52999999999997</v>
          </cell>
          <cell r="BQ43">
            <v>296.77</v>
          </cell>
          <cell r="BR43">
            <v>69.930000000000007</v>
          </cell>
          <cell r="BS43">
            <v>199.98</v>
          </cell>
          <cell r="BT43">
            <v>183.53</v>
          </cell>
          <cell r="BU43">
            <v>246.09</v>
          </cell>
          <cell r="BV43">
            <v>4.2759999999999998</v>
          </cell>
          <cell r="BW43">
            <v>4.3250000000000002</v>
          </cell>
          <cell r="BX43">
            <v>2.4377</v>
          </cell>
          <cell r="BY43">
            <v>2.3521000000000001</v>
          </cell>
          <cell r="BZ43">
            <v>1.3456999999999999</v>
          </cell>
          <cell r="CA43">
            <v>1.4338</v>
          </cell>
          <cell r="CB43">
            <v>0.33789999999999998</v>
          </cell>
          <cell r="CC43">
            <v>0.96619999999999995</v>
          </cell>
          <cell r="CD43">
            <v>0.88670000000000004</v>
          </cell>
          <cell r="CE43">
            <v>1.1890000000000001</v>
          </cell>
          <cell r="CF43">
            <v>5.5587999999999997</v>
          </cell>
          <cell r="CG43">
            <v>5.6225000000000005</v>
          </cell>
          <cell r="CH43">
            <v>3.1690100000000001</v>
          </cell>
          <cell r="CI43">
            <v>3.0577300000000003</v>
          </cell>
          <cell r="CJ43">
            <v>1.7494099999999999</v>
          </cell>
          <cell r="CK43">
            <v>1.8639399999999999</v>
          </cell>
          <cell r="CL43">
            <v>0.43926999999999999</v>
          </cell>
          <cell r="CM43">
            <v>1.25606</v>
          </cell>
          <cell r="CN43">
            <v>1.1527100000000001</v>
          </cell>
          <cell r="CO43">
            <v>1.5457000000000001</v>
          </cell>
          <cell r="CP43">
            <v>1.44</v>
          </cell>
          <cell r="CQ43">
            <v>13</v>
          </cell>
          <cell r="CR43">
            <v>1</v>
          </cell>
          <cell r="CS43">
            <v>1.44</v>
          </cell>
          <cell r="CT43">
            <v>1.44</v>
          </cell>
        </row>
        <row r="44">
          <cell r="B44" t="str">
            <v>Чуна РБ</v>
          </cell>
          <cell r="C44" t="str">
            <v>Чуна ЦРБ</v>
          </cell>
          <cell r="D44">
            <v>185</v>
          </cell>
          <cell r="E44">
            <v>380185</v>
          </cell>
          <cell r="F44">
            <v>1.3</v>
          </cell>
          <cell r="G44">
            <v>115861602.33999999</v>
          </cell>
          <cell r="H44">
            <v>4268857.1128704045</v>
          </cell>
          <cell r="I44">
            <v>4172158.1139193233</v>
          </cell>
          <cell r="J44">
            <v>8492770.6729765516</v>
          </cell>
          <cell r="K44">
            <v>7576801.3916051574</v>
          </cell>
          <cell r="L44">
            <v>14094870.163271606</v>
          </cell>
          <cell r="M44">
            <v>12981679.755514085</v>
          </cell>
          <cell r="N44">
            <v>12168569.649717228</v>
          </cell>
          <cell r="O44">
            <v>23274903.182817716</v>
          </cell>
          <cell r="P44">
            <v>7307866.5109421955</v>
          </cell>
          <cell r="Q44">
            <v>21523125.786365733</v>
          </cell>
          <cell r="R44">
            <v>126403968</v>
          </cell>
          <cell r="S44">
            <v>4657284.7862777365</v>
          </cell>
          <cell r="T44">
            <v>4551787.0465418817</v>
          </cell>
          <cell r="U44">
            <v>9265536.5599725097</v>
          </cell>
          <cell r="V44">
            <v>8266222.2971532736</v>
          </cell>
          <cell r="W44">
            <v>15377376.8107749</v>
          </cell>
          <cell r="X44">
            <v>14162896.069630262</v>
          </cell>
          <cell r="Y44">
            <v>13275800.243939798</v>
          </cell>
          <cell r="Z44">
            <v>25392710.420925025</v>
          </cell>
          <cell r="AA44">
            <v>7972816.7567254184</v>
          </cell>
          <cell r="AB44">
            <v>23481537.008059204</v>
          </cell>
          <cell r="AC44">
            <v>124017411.68374647</v>
          </cell>
          <cell r="AD44">
            <v>124017411.68374649</v>
          </cell>
          <cell r="AE44">
            <v>4569353.4293817049</v>
          </cell>
          <cell r="AF44">
            <v>4465847.5282020345</v>
          </cell>
          <cell r="AG44">
            <v>9090599.6086207908</v>
          </cell>
          <cell r="AH44">
            <v>8110152.7896293737</v>
          </cell>
          <cell r="AI44">
            <v>15087045.926896593</v>
          </cell>
          <cell r="AJ44">
            <v>13895495.056780584</v>
          </cell>
          <cell r="AK44">
            <v>13025147.946968434</v>
          </cell>
          <cell r="AL44">
            <v>24913286.124356616</v>
          </cell>
          <cell r="AM44">
            <v>7822286.8604717264</v>
          </cell>
          <cell r="AN44">
            <v>23038196.412438627</v>
          </cell>
          <cell r="AO44">
            <v>95398008.9874973</v>
          </cell>
          <cell r="AP44">
            <v>3514887.2533705421</v>
          </cell>
          <cell r="AQ44">
            <v>3435267.3293861803</v>
          </cell>
          <cell r="AR44">
            <v>6992768.9297083002</v>
          </cell>
          <cell r="AS44">
            <v>6238579.0689456714</v>
          </cell>
          <cell r="AT44">
            <v>11605419.943766609</v>
          </cell>
          <cell r="AU44">
            <v>10688842.351369679</v>
          </cell>
          <cell r="AV44">
            <v>10019344.574591104</v>
          </cell>
          <cell r="AW44">
            <v>19164066.249505088</v>
          </cell>
          <cell r="AX44">
            <v>6017143.7388244048</v>
          </cell>
          <cell r="AY44">
            <v>17721689.548029713</v>
          </cell>
          <cell r="AZ44">
            <v>34528</v>
          </cell>
          <cell r="BA44">
            <v>170</v>
          </cell>
          <cell r="BB44">
            <v>173</v>
          </cell>
          <cell r="BC44">
            <v>881</v>
          </cell>
          <cell r="BD44">
            <v>793</v>
          </cell>
          <cell r="BE44">
            <v>3355</v>
          </cell>
          <cell r="BF44">
            <v>3030</v>
          </cell>
          <cell r="BG44">
            <v>9411</v>
          </cell>
          <cell r="BH44">
            <v>8100</v>
          </cell>
          <cell r="BI44">
            <v>2583</v>
          </cell>
          <cell r="BJ44">
            <v>6032</v>
          </cell>
          <cell r="BK44">
            <v>230.24</v>
          </cell>
          <cell r="BL44">
            <v>1722.98</v>
          </cell>
          <cell r="BM44">
            <v>1654.75</v>
          </cell>
          <cell r="BN44">
            <v>661.44</v>
          </cell>
          <cell r="BO44">
            <v>655.59</v>
          </cell>
          <cell r="BP44">
            <v>288.26</v>
          </cell>
          <cell r="BQ44">
            <v>293.97000000000003</v>
          </cell>
          <cell r="BR44">
            <v>88.72</v>
          </cell>
          <cell r="BS44">
            <v>197.16</v>
          </cell>
          <cell r="BT44">
            <v>194.13</v>
          </cell>
          <cell r="BU44">
            <v>244.83</v>
          </cell>
          <cell r="BV44">
            <v>8.3244000000000007</v>
          </cell>
          <cell r="BW44">
            <v>7.9946999999999999</v>
          </cell>
          <cell r="BX44">
            <v>3.1957</v>
          </cell>
          <cell r="BY44">
            <v>3.1674000000000002</v>
          </cell>
          <cell r="BZ44">
            <v>1.3927</v>
          </cell>
          <cell r="CA44">
            <v>1.4202999999999999</v>
          </cell>
          <cell r="CB44">
            <v>0.42859999999999998</v>
          </cell>
          <cell r="CC44">
            <v>0.9526</v>
          </cell>
          <cell r="CD44">
            <v>0.93789999999999996</v>
          </cell>
          <cell r="CE44">
            <v>1.1829000000000001</v>
          </cell>
          <cell r="CF44">
            <v>10.821720000000001</v>
          </cell>
          <cell r="CG44">
            <v>10.39311</v>
          </cell>
          <cell r="CH44">
            <v>4.1544100000000004</v>
          </cell>
          <cell r="CI44">
            <v>4.1176200000000005</v>
          </cell>
          <cell r="CJ44">
            <v>1.8105100000000001</v>
          </cell>
          <cell r="CK44">
            <v>1.84639</v>
          </cell>
          <cell r="CL44">
            <v>0.55718000000000001</v>
          </cell>
          <cell r="CM44">
            <v>1.23838</v>
          </cell>
          <cell r="CN44">
            <v>1.2192700000000001</v>
          </cell>
          <cell r="CO44">
            <v>1.5377700000000001</v>
          </cell>
          <cell r="CP44">
            <v>1.43</v>
          </cell>
          <cell r="CQ44">
            <v>13</v>
          </cell>
          <cell r="CR44">
            <v>0</v>
          </cell>
          <cell r="CS44">
            <v>1.43</v>
          </cell>
          <cell r="CT44">
            <v>0</v>
          </cell>
        </row>
        <row r="45">
          <cell r="B45" t="str">
            <v>Иркутск ГКБ9</v>
          </cell>
          <cell r="C45" t="str">
            <v>Иркутск ГКБ9</v>
          </cell>
          <cell r="D45">
            <v>13</v>
          </cell>
          <cell r="E45">
            <v>380013</v>
          </cell>
          <cell r="F45">
            <v>1.3</v>
          </cell>
          <cell r="G45">
            <v>106664714.05000001</v>
          </cell>
          <cell r="H45">
            <v>3745960.8082351671</v>
          </cell>
          <cell r="I45">
            <v>3785056.0294055375</v>
          </cell>
          <cell r="J45">
            <v>9107522.4464442544</v>
          </cell>
          <cell r="K45">
            <v>8929468.8193837292</v>
          </cell>
          <cell r="L45">
            <v>11940744.552095484</v>
          </cell>
          <cell r="M45">
            <v>12445376.907097338</v>
          </cell>
          <cell r="N45">
            <v>9622456.2877688706</v>
          </cell>
          <cell r="O45">
            <v>24547509.0103039</v>
          </cell>
          <cell r="P45">
            <v>5626877.138835486</v>
          </cell>
          <cell r="Q45">
            <v>16913742.050430231</v>
          </cell>
          <cell r="R45">
            <v>166356987.99999997</v>
          </cell>
          <cell r="S45">
            <v>5842295.296755149</v>
          </cell>
          <cell r="T45">
            <v>5903269.1932964921</v>
          </cell>
          <cell r="U45">
            <v>14204322.543091817</v>
          </cell>
          <cell r="V45">
            <v>13926625.599317331</v>
          </cell>
          <cell r="W45">
            <v>18623087.455452785</v>
          </cell>
          <cell r="X45">
            <v>19410124.849900804</v>
          </cell>
          <cell r="Y45">
            <v>15007426.396366837</v>
          </cell>
          <cell r="Z45">
            <v>38284916.415214606</v>
          </cell>
          <cell r="AA45">
            <v>8775820.0169546064</v>
          </cell>
          <cell r="AB45">
            <v>26379100.233649544</v>
          </cell>
          <cell r="AC45">
            <v>155109102.75822431</v>
          </cell>
          <cell r="AD45">
            <v>155109102.75822431</v>
          </cell>
          <cell r="AE45">
            <v>5447280.5285960408</v>
          </cell>
          <cell r="AF45">
            <v>5504131.8006580267</v>
          </cell>
          <cell r="AG45">
            <v>13243926.518718835</v>
          </cell>
          <cell r="AH45">
            <v>12985005.48206505</v>
          </cell>
          <cell r="AI45">
            <v>17363925.739045147</v>
          </cell>
          <cell r="AJ45">
            <v>18097749.220448904</v>
          </cell>
          <cell r="AK45">
            <v>13992730.158414217</v>
          </cell>
          <cell r="AL45">
            <v>35696360.614184432</v>
          </cell>
          <cell r="AM45">
            <v>8182461.0144870747</v>
          </cell>
          <cell r="AN45">
            <v>24595531.681606587</v>
          </cell>
          <cell r="AO45">
            <v>119314694.42940331</v>
          </cell>
          <cell r="AP45">
            <v>4190215.7912277235</v>
          </cell>
          <cell r="AQ45">
            <v>4233947.5389677128</v>
          </cell>
          <cell r="AR45">
            <v>10187635.783629872</v>
          </cell>
          <cell r="AS45">
            <v>9988465.7554346528</v>
          </cell>
          <cell r="AT45">
            <v>13356865.95311165</v>
          </cell>
          <cell r="AU45">
            <v>13921345.554191465</v>
          </cell>
          <cell r="AV45">
            <v>10763638.58339555</v>
          </cell>
          <cell r="AW45">
            <v>27458738.933988024</v>
          </cell>
          <cell r="AX45">
            <v>6294200.7803746723</v>
          </cell>
          <cell r="AY45">
            <v>18919639.755081989</v>
          </cell>
          <cell r="AZ45">
            <v>44701</v>
          </cell>
          <cell r="BA45">
            <v>363</v>
          </cell>
          <cell r="BB45">
            <v>379</v>
          </cell>
          <cell r="BC45">
            <v>1645</v>
          </cell>
          <cell r="BD45">
            <v>1651</v>
          </cell>
          <cell r="BE45">
            <v>4079</v>
          </cell>
          <cell r="BF45">
            <v>3925</v>
          </cell>
          <cell r="BG45">
            <v>11815</v>
          </cell>
          <cell r="BH45">
            <v>12736</v>
          </cell>
          <cell r="BI45">
            <v>2297</v>
          </cell>
          <cell r="BJ45">
            <v>5811</v>
          </cell>
          <cell r="BK45">
            <v>222.43</v>
          </cell>
          <cell r="BL45">
            <v>961.94</v>
          </cell>
          <cell r="BM45">
            <v>930.95</v>
          </cell>
          <cell r="BN45">
            <v>516.09</v>
          </cell>
          <cell r="BO45">
            <v>504.16</v>
          </cell>
          <cell r="BP45">
            <v>272.88</v>
          </cell>
          <cell r="BQ45">
            <v>295.57</v>
          </cell>
          <cell r="BR45">
            <v>75.92</v>
          </cell>
          <cell r="BS45">
            <v>179.67</v>
          </cell>
          <cell r="BT45">
            <v>228.35</v>
          </cell>
          <cell r="BU45">
            <v>271.32</v>
          </cell>
          <cell r="BV45">
            <v>4.6475</v>
          </cell>
          <cell r="BW45">
            <v>4.4977999999999998</v>
          </cell>
          <cell r="BX45">
            <v>2.4933999999999998</v>
          </cell>
          <cell r="BY45">
            <v>2.4358</v>
          </cell>
          <cell r="BZ45">
            <v>1.3184</v>
          </cell>
          <cell r="CA45">
            <v>1.4279999999999999</v>
          </cell>
          <cell r="CB45">
            <v>0.36680000000000001</v>
          </cell>
          <cell r="CC45">
            <v>0.86809999999999998</v>
          </cell>
          <cell r="CD45">
            <v>1.1032</v>
          </cell>
          <cell r="CE45">
            <v>1.3109</v>
          </cell>
          <cell r="CF45">
            <v>6.0417500000000004</v>
          </cell>
          <cell r="CG45">
            <v>5.8471399999999996</v>
          </cell>
          <cell r="CH45">
            <v>3.2414199999999997</v>
          </cell>
          <cell r="CI45">
            <v>3.1665399999999999</v>
          </cell>
          <cell r="CJ45">
            <v>1.7139200000000001</v>
          </cell>
          <cell r="CK45">
            <v>1.8564000000000001</v>
          </cell>
          <cell r="CL45">
            <v>0.47684000000000004</v>
          </cell>
          <cell r="CM45">
            <v>1.12853</v>
          </cell>
          <cell r="CN45">
            <v>1.4341600000000001</v>
          </cell>
          <cell r="CO45">
            <v>1.70417</v>
          </cell>
          <cell r="CP45">
            <v>1.41</v>
          </cell>
          <cell r="CQ45">
            <v>14</v>
          </cell>
          <cell r="CR45">
            <v>1</v>
          </cell>
          <cell r="CS45">
            <v>1.4</v>
          </cell>
          <cell r="CT45">
            <v>1.4</v>
          </cell>
        </row>
        <row r="46">
          <cell r="B46" t="str">
            <v>Усть-Орда областная больница №2</v>
          </cell>
          <cell r="C46" t="str">
            <v>Усть-Орда областная больница №2</v>
          </cell>
          <cell r="D46">
            <v>251</v>
          </cell>
          <cell r="E46">
            <v>380251</v>
          </cell>
          <cell r="F46">
            <v>1.3</v>
          </cell>
          <cell r="G46">
            <v>100626806.74000001</v>
          </cell>
          <cell r="H46">
            <v>3235952.5240655374</v>
          </cell>
          <cell r="I46">
            <v>2382691.6986477571</v>
          </cell>
          <cell r="J46">
            <v>7408455.0553047555</v>
          </cell>
          <cell r="K46">
            <v>7061267.6310117636</v>
          </cell>
          <cell r="L46">
            <v>12115435.723438501</v>
          </cell>
          <cell r="M46">
            <v>12038959.357568704</v>
          </cell>
          <cell r="N46">
            <v>9809860.7799227703</v>
          </cell>
          <cell r="O46">
            <v>25310934.230822396</v>
          </cell>
          <cell r="P46">
            <v>4638867.9403392971</v>
          </cell>
          <cell r="Q46">
            <v>16624381.798878532</v>
          </cell>
          <cell r="R46">
            <v>110858713</v>
          </cell>
          <cell r="S46">
            <v>3564989.7255897652</v>
          </cell>
          <cell r="T46">
            <v>2624967.8763072132</v>
          </cell>
          <cell r="U46">
            <v>8161759.4690397596</v>
          </cell>
          <cell r="V46">
            <v>7779269.4321020534</v>
          </cell>
          <cell r="W46">
            <v>13347354.002844671</v>
          </cell>
          <cell r="X46">
            <v>13263101.388954729</v>
          </cell>
          <cell r="Y46">
            <v>10807344.245567922</v>
          </cell>
          <cell r="Z46">
            <v>27884593.425553191</v>
          </cell>
          <cell r="AA46">
            <v>5110555.9870514395</v>
          </cell>
          <cell r="AB46">
            <v>18314777.446989257</v>
          </cell>
          <cell r="AC46">
            <v>106194012.42798148</v>
          </cell>
          <cell r="AD46">
            <v>106194012.4279815</v>
          </cell>
          <cell r="AE46">
            <v>3414982.4851827915</v>
          </cell>
          <cell r="AF46">
            <v>2514514.7705225511</v>
          </cell>
          <cell r="AG46">
            <v>7818329.8636112055</v>
          </cell>
          <cell r="AH46">
            <v>7451934.1998247979</v>
          </cell>
          <cell r="AI46">
            <v>12785725.528481964</v>
          </cell>
          <cell r="AJ46">
            <v>12705018.086690551</v>
          </cell>
          <cell r="AK46">
            <v>10352594.018724663</v>
          </cell>
          <cell r="AL46">
            <v>26711268.610726215</v>
          </cell>
          <cell r="AM46">
            <v>4895514.5817256216</v>
          </cell>
          <cell r="AN46">
            <v>17544130.282491121</v>
          </cell>
          <cell r="AO46">
            <v>81687701.867678076</v>
          </cell>
          <cell r="AP46">
            <v>2626909.6039867625</v>
          </cell>
          <cell r="AQ46">
            <v>1934242.1311711932</v>
          </cell>
          <cell r="AR46">
            <v>6014099.8950855425</v>
          </cell>
          <cell r="AS46">
            <v>5732257.0767883062</v>
          </cell>
          <cell r="AT46">
            <v>9835173.4834476635</v>
          </cell>
          <cell r="AU46">
            <v>9773090.8359158076</v>
          </cell>
          <cell r="AV46">
            <v>7963533.8605574332</v>
          </cell>
          <cell r="AW46">
            <v>20547129.700558625</v>
          </cell>
          <cell r="AX46">
            <v>3765780.4474812471</v>
          </cell>
          <cell r="AY46">
            <v>13495484.832685478</v>
          </cell>
          <cell r="AZ46">
            <v>30662</v>
          </cell>
          <cell r="BA46">
            <v>261</v>
          </cell>
          <cell r="BB46">
            <v>190</v>
          </cell>
          <cell r="BC46">
            <v>1113</v>
          </cell>
          <cell r="BD46">
            <v>1020</v>
          </cell>
          <cell r="BE46">
            <v>3245</v>
          </cell>
          <cell r="BF46">
            <v>3042</v>
          </cell>
          <cell r="BG46">
            <v>7768</v>
          </cell>
          <cell r="BH46">
            <v>8094</v>
          </cell>
          <cell r="BI46">
            <v>1830</v>
          </cell>
          <cell r="BJ46">
            <v>4099</v>
          </cell>
          <cell r="BK46">
            <v>222.01</v>
          </cell>
          <cell r="BL46">
            <v>838.73</v>
          </cell>
          <cell r="BM46">
            <v>848.35</v>
          </cell>
          <cell r="BN46">
            <v>450.29</v>
          </cell>
          <cell r="BO46">
            <v>468.32</v>
          </cell>
          <cell r="BP46">
            <v>252.57</v>
          </cell>
          <cell r="BQ46">
            <v>267.73</v>
          </cell>
          <cell r="BR46">
            <v>85.43</v>
          </cell>
          <cell r="BS46">
            <v>211.55</v>
          </cell>
          <cell r="BT46">
            <v>171.48</v>
          </cell>
          <cell r="BU46">
            <v>274.37</v>
          </cell>
          <cell r="BV46">
            <v>4.0522</v>
          </cell>
          <cell r="BW46">
            <v>4.0987</v>
          </cell>
          <cell r="BX46">
            <v>2.1755</v>
          </cell>
          <cell r="BY46">
            <v>2.2625999999999999</v>
          </cell>
          <cell r="BZ46">
            <v>1.2202999999999999</v>
          </cell>
          <cell r="CA46">
            <v>1.2935000000000001</v>
          </cell>
          <cell r="CB46">
            <v>0.41270000000000001</v>
          </cell>
          <cell r="CC46">
            <v>1.0221</v>
          </cell>
          <cell r="CD46">
            <v>0.82850000000000001</v>
          </cell>
          <cell r="CE46">
            <v>1.3255999999999999</v>
          </cell>
          <cell r="CF46">
            <v>5.2678600000000007</v>
          </cell>
          <cell r="CG46">
            <v>5.3283100000000001</v>
          </cell>
          <cell r="CH46">
            <v>2.8281499999999999</v>
          </cell>
          <cell r="CI46">
            <v>2.9413800000000001</v>
          </cell>
          <cell r="CJ46">
            <v>1.58639</v>
          </cell>
          <cell r="CK46">
            <v>1.6815500000000001</v>
          </cell>
          <cell r="CL46">
            <v>0.53651000000000004</v>
          </cell>
          <cell r="CM46">
            <v>1.32873</v>
          </cell>
          <cell r="CN46">
            <v>1.0770500000000001</v>
          </cell>
          <cell r="CO46">
            <v>1.7232799999999999</v>
          </cell>
          <cell r="CP46">
            <v>1.4</v>
          </cell>
          <cell r="CQ46">
            <v>14</v>
          </cell>
          <cell r="CR46">
            <v>0</v>
          </cell>
          <cell r="CS46">
            <v>1.4</v>
          </cell>
          <cell r="CT46">
            <v>0</v>
          </cell>
        </row>
        <row r="47">
          <cell r="B47" t="str">
            <v>Иркутск П15</v>
          </cell>
          <cell r="C47" t="str">
            <v>Иркутск П15</v>
          </cell>
          <cell r="D47">
            <v>49</v>
          </cell>
          <cell r="E47">
            <v>380049</v>
          </cell>
          <cell r="F47">
            <v>1.3</v>
          </cell>
          <cell r="G47">
            <v>82033435.899999991</v>
          </cell>
          <cell r="H47">
            <v>3268511.6550521585</v>
          </cell>
          <cell r="I47">
            <v>2680574.3548404863</v>
          </cell>
          <cell r="J47">
            <v>9928237.880350098</v>
          </cell>
          <cell r="K47">
            <v>9107829.4313890487</v>
          </cell>
          <cell r="L47">
            <v>13448579.111456307</v>
          </cell>
          <cell r="M47">
            <v>13131967.139332576</v>
          </cell>
          <cell r="N47">
            <v>5234759.8243745007</v>
          </cell>
          <cell r="O47">
            <v>13466505.438013408</v>
          </cell>
          <cell r="P47">
            <v>2566725.6150450804</v>
          </cell>
          <cell r="Q47">
            <v>9199745.4501463268</v>
          </cell>
          <cell r="R47">
            <v>108417189</v>
          </cell>
          <cell r="S47">
            <v>4319736.7264546417</v>
          </cell>
          <cell r="T47">
            <v>3542705.8889934183</v>
          </cell>
          <cell r="U47">
            <v>13121377.044635966</v>
          </cell>
          <cell r="V47">
            <v>12037107.235717639</v>
          </cell>
          <cell r="W47">
            <v>17773937.26486849</v>
          </cell>
          <cell r="X47">
            <v>17355495.934881467</v>
          </cell>
          <cell r="Y47">
            <v>6918373.4537299452</v>
          </cell>
          <cell r="Z47">
            <v>17797629.091415729</v>
          </cell>
          <cell r="AA47">
            <v>3392240.8962207544</v>
          </cell>
          <cell r="AB47">
            <v>12158585.463081945</v>
          </cell>
          <cell r="AC47">
            <v>105789548.23752433</v>
          </cell>
          <cell r="AD47">
            <v>105789548.23752432</v>
          </cell>
          <cell r="AE47">
            <v>4215041.9228880648</v>
          </cell>
          <cell r="AF47">
            <v>3456843.5041700881</v>
          </cell>
          <cell r="AG47">
            <v>12803362.295311503</v>
          </cell>
          <cell r="AH47">
            <v>11745371.267218562</v>
          </cell>
          <cell r="AI47">
            <v>17343161.273555398</v>
          </cell>
          <cell r="AJ47">
            <v>16934861.448854759</v>
          </cell>
          <cell r="AK47">
            <v>6750697.0892648008</v>
          </cell>
          <cell r="AL47">
            <v>17366278.895866692</v>
          </cell>
          <cell r="AM47">
            <v>3310025.2389318845</v>
          </cell>
          <cell r="AN47">
            <v>11863905.301462572</v>
          </cell>
          <cell r="AO47">
            <v>81376575.567326397</v>
          </cell>
          <cell r="AP47">
            <v>3242339.9406831264</v>
          </cell>
          <cell r="AQ47">
            <v>2659110.3878231444</v>
          </cell>
          <cell r="AR47">
            <v>9848740.2271626946</v>
          </cell>
          <cell r="AS47">
            <v>9034900.9747835081</v>
          </cell>
          <cell r="AT47">
            <v>13340893.287350306</v>
          </cell>
          <cell r="AU47">
            <v>13026816.499119045</v>
          </cell>
          <cell r="AV47">
            <v>5192843.9148190776</v>
          </cell>
          <cell r="AW47">
            <v>13358676.07374361</v>
          </cell>
          <cell r="AX47">
            <v>2546173.2607168341</v>
          </cell>
          <cell r="AY47">
            <v>9126081.0011250544</v>
          </cell>
          <cell r="AZ47">
            <v>30507</v>
          </cell>
          <cell r="BA47">
            <v>309</v>
          </cell>
          <cell r="BB47">
            <v>306</v>
          </cell>
          <cell r="BC47">
            <v>1439</v>
          </cell>
          <cell r="BD47">
            <v>1296</v>
          </cell>
          <cell r="BE47">
            <v>3651</v>
          </cell>
          <cell r="BF47">
            <v>3402</v>
          </cell>
          <cell r="BG47">
            <v>8444</v>
          </cell>
          <cell r="BH47">
            <v>7268</v>
          </cell>
          <cell r="BI47">
            <v>1171</v>
          </cell>
          <cell r="BJ47">
            <v>3221</v>
          </cell>
          <cell r="BK47">
            <v>222.29</v>
          </cell>
          <cell r="BL47">
            <v>874.42</v>
          </cell>
          <cell r="BM47">
            <v>724.16</v>
          </cell>
          <cell r="BN47">
            <v>570.35</v>
          </cell>
          <cell r="BO47">
            <v>580.95000000000005</v>
          </cell>
          <cell r="BP47">
            <v>304.5</v>
          </cell>
          <cell r="BQ47">
            <v>319.10000000000002</v>
          </cell>
          <cell r="BR47">
            <v>51.25</v>
          </cell>
          <cell r="BS47">
            <v>153.16999999999999</v>
          </cell>
          <cell r="BT47">
            <v>181.2</v>
          </cell>
          <cell r="BU47">
            <v>236.11</v>
          </cell>
          <cell r="BV47">
            <v>4.2247000000000003</v>
          </cell>
          <cell r="BW47">
            <v>3.4986999999999999</v>
          </cell>
          <cell r="BX47">
            <v>2.7555999999999998</v>
          </cell>
          <cell r="BY47">
            <v>2.8068</v>
          </cell>
          <cell r="BZ47">
            <v>1.4712000000000001</v>
          </cell>
          <cell r="CA47">
            <v>1.5417000000000001</v>
          </cell>
          <cell r="CB47">
            <v>0.24759999999999999</v>
          </cell>
          <cell r="CC47">
            <v>0.74</v>
          </cell>
          <cell r="CD47">
            <v>0.87539999999999996</v>
          </cell>
          <cell r="CE47">
            <v>1.1407</v>
          </cell>
          <cell r="CF47">
            <v>5.4921100000000003</v>
          </cell>
          <cell r="CG47">
            <v>4.5483099999999999</v>
          </cell>
          <cell r="CH47">
            <v>3.5822799999999999</v>
          </cell>
          <cell r="CI47">
            <v>3.6488399999999999</v>
          </cell>
          <cell r="CJ47">
            <v>1.91256</v>
          </cell>
          <cell r="CK47">
            <v>2.00421</v>
          </cell>
          <cell r="CL47">
            <v>0.32188</v>
          </cell>
          <cell r="CM47">
            <v>0.96199999999999997</v>
          </cell>
          <cell r="CN47">
            <v>1.13802</v>
          </cell>
          <cell r="CO47">
            <v>1.4829100000000002</v>
          </cell>
          <cell r="CP47">
            <v>1.41</v>
          </cell>
          <cell r="CQ47">
            <v>14</v>
          </cell>
          <cell r="CR47">
            <v>0</v>
          </cell>
          <cell r="CS47">
            <v>1.39</v>
          </cell>
          <cell r="CT47">
            <v>0</v>
          </cell>
        </row>
        <row r="48">
          <cell r="B48" t="str">
            <v>Иркутск ДП1</v>
          </cell>
          <cell r="C48" t="str">
            <v>Иркутск ДП1</v>
          </cell>
          <cell r="D48">
            <v>56</v>
          </cell>
          <cell r="E48">
            <v>380056</v>
          </cell>
          <cell r="F48">
            <v>1.3</v>
          </cell>
          <cell r="G48">
            <v>58042962.089999996</v>
          </cell>
          <cell r="H48">
            <v>4416380.6533492412</v>
          </cell>
          <cell r="I48">
            <v>4304985.4962982517</v>
          </cell>
          <cell r="J48">
            <v>10708397.083771709</v>
          </cell>
          <cell r="K48">
            <v>10283976.055160291</v>
          </cell>
          <cell r="L48">
            <v>14609609.661317166</v>
          </cell>
          <cell r="M48">
            <v>13719243.406095678</v>
          </cell>
          <cell r="N48">
            <v>369.73400766022155</v>
          </cell>
          <cell r="O48">
            <v>0</v>
          </cell>
          <cell r="P48">
            <v>0</v>
          </cell>
          <cell r="Q48">
            <v>0</v>
          </cell>
          <cell r="R48">
            <v>73028479</v>
          </cell>
          <cell r="S48">
            <v>5556600.6658830969</v>
          </cell>
          <cell r="T48">
            <v>5416445.5360538168</v>
          </cell>
          <cell r="U48">
            <v>13473088.267674997</v>
          </cell>
          <cell r="V48">
            <v>12939090.327889506</v>
          </cell>
          <cell r="W48">
            <v>18381514.897454087</v>
          </cell>
          <cell r="X48">
            <v>17261274.113206558</v>
          </cell>
          <cell r="Y48">
            <v>465.19183793778586</v>
          </cell>
          <cell r="Z48">
            <v>0</v>
          </cell>
          <cell r="AA48">
            <v>0</v>
          </cell>
          <cell r="AB48">
            <v>0</v>
          </cell>
          <cell r="AC48">
            <v>62854755.531221114</v>
          </cell>
          <cell r="AD48">
            <v>62854755.531221122</v>
          </cell>
          <cell r="AE48">
            <v>4782501.0355029097</v>
          </cell>
          <cell r="AF48">
            <v>4661871.1587411892</v>
          </cell>
          <cell r="AG48">
            <v>11596129.084316207</v>
          </cell>
          <cell r="AH48">
            <v>11136523.319291404</v>
          </cell>
          <cell r="AI48">
            <v>15820754.327540843</v>
          </cell>
          <cell r="AJ48">
            <v>14856576.220668565</v>
          </cell>
          <cell r="AK48">
            <v>400.38515999626617</v>
          </cell>
          <cell r="AL48">
            <v>0</v>
          </cell>
          <cell r="AM48">
            <v>0</v>
          </cell>
          <cell r="AN48">
            <v>0</v>
          </cell>
          <cell r="AO48">
            <v>48349811.947093166</v>
          </cell>
          <cell r="AP48">
            <v>3678846.9503868534</v>
          </cell>
          <cell r="AQ48">
            <v>3586054.7374932221</v>
          </cell>
          <cell r="AR48">
            <v>8920099.295627851</v>
          </cell>
          <cell r="AS48">
            <v>8566556.3994549252</v>
          </cell>
          <cell r="AT48">
            <v>12169811.021185264</v>
          </cell>
          <cell r="AU48">
            <v>11428135.554360434</v>
          </cell>
          <cell r="AV48">
            <v>307.98858461251245</v>
          </cell>
          <cell r="AW48">
            <v>0</v>
          </cell>
          <cell r="AX48">
            <v>0</v>
          </cell>
          <cell r="AY48">
            <v>0</v>
          </cell>
          <cell r="AZ48">
            <v>18018</v>
          </cell>
          <cell r="BA48">
            <v>524</v>
          </cell>
          <cell r="BB48">
            <v>535</v>
          </cell>
          <cell r="BC48">
            <v>2394</v>
          </cell>
          <cell r="BD48">
            <v>2379</v>
          </cell>
          <cell r="BE48">
            <v>6305</v>
          </cell>
          <cell r="BF48">
            <v>5854</v>
          </cell>
          <cell r="BG48">
            <v>14</v>
          </cell>
          <cell r="BH48">
            <v>13</v>
          </cell>
          <cell r="BI48">
            <v>0</v>
          </cell>
          <cell r="BJ48">
            <v>0</v>
          </cell>
          <cell r="BK48">
            <v>223.62</v>
          </cell>
          <cell r="BL48">
            <v>585.05999999999995</v>
          </cell>
          <cell r="BM48">
            <v>558.58000000000004</v>
          </cell>
          <cell r="BN48">
            <v>310.5</v>
          </cell>
          <cell r="BO48">
            <v>300.08</v>
          </cell>
          <cell r="BP48">
            <v>160.85</v>
          </cell>
          <cell r="BQ48">
            <v>162.68</v>
          </cell>
          <cell r="BR48">
            <v>1.83</v>
          </cell>
          <cell r="BS48">
            <v>0</v>
          </cell>
          <cell r="BT48">
            <v>0</v>
          </cell>
          <cell r="BU48">
            <v>0</v>
          </cell>
          <cell r="BV48">
            <v>2.8266</v>
          </cell>
          <cell r="BW48">
            <v>2.6987000000000001</v>
          </cell>
          <cell r="BX48">
            <v>1.5001</v>
          </cell>
          <cell r="BY48">
            <v>1.4498</v>
          </cell>
          <cell r="BZ48">
            <v>0.77710000000000001</v>
          </cell>
          <cell r="CA48">
            <v>0.78600000000000003</v>
          </cell>
          <cell r="CB48">
            <v>8.8000000000000005E-3</v>
          </cell>
          <cell r="CC48">
            <v>0</v>
          </cell>
          <cell r="CD48">
            <v>0</v>
          </cell>
          <cell r="CE48">
            <v>0</v>
          </cell>
          <cell r="CF48">
            <v>3.6745800000000002</v>
          </cell>
          <cell r="CG48">
            <v>3.5083100000000003</v>
          </cell>
          <cell r="CH48">
            <v>1.9501300000000001</v>
          </cell>
          <cell r="CI48">
            <v>1.8847400000000001</v>
          </cell>
          <cell r="CJ48">
            <v>1.01023</v>
          </cell>
          <cell r="CK48">
            <v>1.0218</v>
          </cell>
          <cell r="CL48">
            <v>1.1440000000000001E-2</v>
          </cell>
          <cell r="CM48">
            <v>0</v>
          </cell>
          <cell r="CN48">
            <v>0</v>
          </cell>
          <cell r="CO48">
            <v>0</v>
          </cell>
          <cell r="CP48">
            <v>1.4</v>
          </cell>
          <cell r="CQ48">
            <v>14</v>
          </cell>
          <cell r="CR48">
            <v>0</v>
          </cell>
          <cell r="CS48">
            <v>1.4</v>
          </cell>
          <cell r="CT48">
            <v>0</v>
          </cell>
        </row>
        <row r="49">
          <cell r="B49" t="str">
            <v>Свирск Больница</v>
          </cell>
          <cell r="C49" t="str">
            <v>Свирск Больница</v>
          </cell>
          <cell r="D49">
            <v>162</v>
          </cell>
          <cell r="E49">
            <v>380162</v>
          </cell>
          <cell r="F49">
            <v>1.3</v>
          </cell>
          <cell r="G49">
            <v>30005375.84</v>
          </cell>
          <cell r="H49">
            <v>932849.49771353533</v>
          </cell>
          <cell r="I49">
            <v>711123.66506264091</v>
          </cell>
          <cell r="J49">
            <v>2335140.254151003</v>
          </cell>
          <cell r="K49">
            <v>2056120.2457307526</v>
          </cell>
          <cell r="L49">
            <v>2591534.4873968405</v>
          </cell>
          <cell r="M49">
            <v>2472768.0290477229</v>
          </cell>
          <cell r="N49">
            <v>2985618.9330010731</v>
          </cell>
          <cell r="O49">
            <v>5385858.0456307847</v>
          </cell>
          <cell r="P49">
            <v>2230500.2715058131</v>
          </cell>
          <cell r="Q49">
            <v>8303862.4107598336</v>
          </cell>
          <cell r="R49">
            <v>41431152</v>
          </cell>
          <cell r="S49">
            <v>1288070.162459699</v>
          </cell>
          <cell r="T49">
            <v>981913.13500332297</v>
          </cell>
          <cell r="U49">
            <v>3224340.5757336062</v>
          </cell>
          <cell r="V49">
            <v>2839072.2677629413</v>
          </cell>
          <cell r="W49">
            <v>3578367.4176627337</v>
          </cell>
          <cell r="X49">
            <v>3414375.7644802299</v>
          </cell>
          <cell r="Y49">
            <v>4122515.6614217325</v>
          </cell>
          <cell r="Z49">
            <v>7436744.1530754697</v>
          </cell>
          <cell r="AA49">
            <v>3079854.6326356763</v>
          </cell>
          <cell r="AB49">
            <v>11465898.229764586</v>
          </cell>
          <cell r="AC49">
            <v>51139883.059178025</v>
          </cell>
          <cell r="AD49">
            <v>51139883.059178017</v>
          </cell>
          <cell r="AE49">
            <v>1589908.9042999684</v>
          </cell>
          <cell r="AF49">
            <v>1212008.8502086743</v>
          </cell>
          <cell r="AG49">
            <v>3979913.4715341576</v>
          </cell>
          <cell r="AH49">
            <v>3504363.6674633659</v>
          </cell>
          <cell r="AI49">
            <v>4416900.8692310806</v>
          </cell>
          <cell r="AJ49">
            <v>4214480.3821918955</v>
          </cell>
          <cell r="AK49">
            <v>5088561.5933328951</v>
          </cell>
          <cell r="AL49">
            <v>9179426.7832404338</v>
          </cell>
          <cell r="AM49">
            <v>3801569.5472879005</v>
          </cell>
          <cell r="AN49">
            <v>14152748.99038765</v>
          </cell>
          <cell r="AO49">
            <v>39338371.583983094</v>
          </cell>
          <cell r="AP49">
            <v>1223006.849461514</v>
          </cell>
          <cell r="AQ49">
            <v>932314.50016051868</v>
          </cell>
          <cell r="AR49">
            <v>3061471.9011801211</v>
          </cell>
          <cell r="AS49">
            <v>2695664.3595872046</v>
          </cell>
          <cell r="AT49">
            <v>3397616.0532546774</v>
          </cell>
          <cell r="AU49">
            <v>3241907.986301458</v>
          </cell>
          <cell r="AV49">
            <v>3914278.1487176116</v>
          </cell>
          <cell r="AW49">
            <v>7061097.5255695647</v>
          </cell>
          <cell r="AX49">
            <v>2924284.2671445389</v>
          </cell>
          <cell r="AY49">
            <v>10886729.992605884</v>
          </cell>
          <cell r="AZ49">
            <v>14858</v>
          </cell>
          <cell r="BA49">
            <v>64</v>
          </cell>
          <cell r="BB49">
            <v>63</v>
          </cell>
          <cell r="BC49">
            <v>453</v>
          </cell>
          <cell r="BD49">
            <v>419</v>
          </cell>
          <cell r="BE49">
            <v>1380</v>
          </cell>
          <cell r="BF49">
            <v>1301</v>
          </cell>
          <cell r="BG49">
            <v>3825</v>
          </cell>
          <cell r="BH49">
            <v>3484</v>
          </cell>
          <cell r="BI49">
            <v>1064</v>
          </cell>
          <cell r="BJ49">
            <v>2805</v>
          </cell>
          <cell r="BK49">
            <v>220.64</v>
          </cell>
          <cell r="BL49">
            <v>1592.46</v>
          </cell>
          <cell r="BM49">
            <v>1233.22</v>
          </cell>
          <cell r="BN49">
            <v>563.17999999999995</v>
          </cell>
          <cell r="BO49">
            <v>536.13</v>
          </cell>
          <cell r="BP49">
            <v>205.17</v>
          </cell>
          <cell r="BQ49">
            <v>207.65</v>
          </cell>
          <cell r="BR49">
            <v>85.28</v>
          </cell>
          <cell r="BS49">
            <v>168.89</v>
          </cell>
          <cell r="BT49">
            <v>229.03</v>
          </cell>
          <cell r="BU49">
            <v>323.43</v>
          </cell>
          <cell r="BV49">
            <v>7.6938000000000004</v>
          </cell>
          <cell r="BW49">
            <v>5.9581999999999997</v>
          </cell>
          <cell r="BX49">
            <v>2.7208999999999999</v>
          </cell>
          <cell r="BY49">
            <v>2.5903</v>
          </cell>
          <cell r="BZ49">
            <v>0.99129999999999996</v>
          </cell>
          <cell r="CA49">
            <v>1.0032000000000001</v>
          </cell>
          <cell r="CB49">
            <v>0.41199999999999998</v>
          </cell>
          <cell r="CC49">
            <v>0.81599999999999995</v>
          </cell>
          <cell r="CD49">
            <v>1.1065</v>
          </cell>
          <cell r="CE49">
            <v>1.5626</v>
          </cell>
          <cell r="CF49">
            <v>10.001940000000001</v>
          </cell>
          <cell r="CG49">
            <v>7.74566</v>
          </cell>
          <cell r="CH49">
            <v>3.5371700000000001</v>
          </cell>
          <cell r="CI49">
            <v>3.3673900000000003</v>
          </cell>
          <cell r="CJ49">
            <v>1.2886899999999999</v>
          </cell>
          <cell r="CK49">
            <v>1.3041600000000002</v>
          </cell>
          <cell r="CL49">
            <v>0.53559999999999997</v>
          </cell>
          <cell r="CM49">
            <v>1.0608</v>
          </cell>
          <cell r="CN49">
            <v>1.43845</v>
          </cell>
          <cell r="CO49">
            <v>2.03138</v>
          </cell>
          <cell r="CP49">
            <v>1.38</v>
          </cell>
          <cell r="CQ49">
            <v>14</v>
          </cell>
          <cell r="CR49">
            <v>0</v>
          </cell>
          <cell r="CS49">
            <v>1.39</v>
          </cell>
          <cell r="CT49">
            <v>0</v>
          </cell>
        </row>
        <row r="50">
          <cell r="B50" t="str">
            <v>Нижнеудинск РБ</v>
          </cell>
          <cell r="C50" t="str">
            <v>Нижнеудинск ЦРБ</v>
          </cell>
          <cell r="D50">
            <v>149</v>
          </cell>
          <cell r="E50">
            <v>380149</v>
          </cell>
          <cell r="F50">
            <v>1.3</v>
          </cell>
          <cell r="G50">
            <v>116519578.28</v>
          </cell>
          <cell r="H50">
            <v>2352808.0527767055</v>
          </cell>
          <cell r="I50">
            <v>2115339.8545005233</v>
          </cell>
          <cell r="J50">
            <v>8212648.1243735161</v>
          </cell>
          <cell r="K50">
            <v>7807273.964972374</v>
          </cell>
          <cell r="L50">
            <v>11640957.543736435</v>
          </cell>
          <cell r="M50">
            <v>11174652.976732023</v>
          </cell>
          <cell r="N50">
            <v>11876057.810596762</v>
          </cell>
          <cell r="O50">
            <v>30594061.134637482</v>
          </cell>
          <cell r="P50">
            <v>6537659.7852598997</v>
          </cell>
          <cell r="Q50">
            <v>24208119.03241428</v>
          </cell>
          <cell r="R50">
            <v>153704480</v>
          </cell>
          <cell r="S50">
            <v>3103659.8624038207</v>
          </cell>
          <cell r="T50">
            <v>2790408.4202739238</v>
          </cell>
          <cell r="U50">
            <v>10833551.133753782</v>
          </cell>
          <cell r="V50">
            <v>10298809.888583275</v>
          </cell>
          <cell r="W50">
            <v>15355937.194197731</v>
          </cell>
          <cell r="X50">
            <v>14740820.815894287</v>
          </cell>
          <cell r="Y50">
            <v>15666065.026782157</v>
          </cell>
          <cell r="Z50">
            <v>40357546.149777092</v>
          </cell>
          <cell r="AA50">
            <v>8624023.6408645231</v>
          </cell>
          <cell r="AB50">
            <v>31933657.867469411</v>
          </cell>
          <cell r="AC50">
            <v>192558484.60322827</v>
          </cell>
          <cell r="AD50">
            <v>192558484.60322824</v>
          </cell>
          <cell r="AE50">
            <v>3888214.8381644031</v>
          </cell>
          <cell r="AF50">
            <v>3495778.5019150702</v>
          </cell>
          <cell r="AG50">
            <v>13572097.502865329</v>
          </cell>
          <cell r="AH50">
            <v>12902182.326516036</v>
          </cell>
          <cell r="AI50">
            <v>19237669.557693206</v>
          </cell>
          <cell r="AJ50">
            <v>18467061.715548739</v>
          </cell>
          <cell r="AK50">
            <v>19626192.686464343</v>
          </cell>
          <cell r="AL50">
            <v>50559280.568178147</v>
          </cell>
          <cell r="AM50">
            <v>10804037.224336518</v>
          </cell>
          <cell r="AN50">
            <v>40005969.681546479</v>
          </cell>
          <cell r="AO50">
            <v>148121911.23325253</v>
          </cell>
          <cell r="AP50">
            <v>2990934.4908956946</v>
          </cell>
          <cell r="AQ50">
            <v>2689060.3860885156</v>
          </cell>
          <cell r="AR50">
            <v>10440075.0022041</v>
          </cell>
          <cell r="AS50">
            <v>9924755.6357815657</v>
          </cell>
          <cell r="AT50">
            <v>14798207.352071697</v>
          </cell>
          <cell r="AU50">
            <v>14205432.088883644</v>
          </cell>
          <cell r="AV50">
            <v>15097071.297280263</v>
          </cell>
          <cell r="AW50">
            <v>38891754.283213958</v>
          </cell>
          <cell r="AX50">
            <v>8310797.8648742447</v>
          </cell>
          <cell r="AY50">
            <v>30773822.83195883</v>
          </cell>
          <cell r="AZ50">
            <v>56639</v>
          </cell>
          <cell r="BA50">
            <v>355</v>
          </cell>
          <cell r="BB50">
            <v>330</v>
          </cell>
          <cell r="BC50">
            <v>1721</v>
          </cell>
          <cell r="BD50">
            <v>1622</v>
          </cell>
          <cell r="BE50">
            <v>6149</v>
          </cell>
          <cell r="BF50">
            <v>5980</v>
          </cell>
          <cell r="BG50">
            <v>13790</v>
          </cell>
          <cell r="BH50">
            <v>13864</v>
          </cell>
          <cell r="BI50">
            <v>3570</v>
          </cell>
          <cell r="BJ50">
            <v>9258</v>
          </cell>
          <cell r="BK50">
            <v>217.93</v>
          </cell>
          <cell r="BL50">
            <v>702.1</v>
          </cell>
          <cell r="BM50">
            <v>679.06</v>
          </cell>
          <cell r="BN50">
            <v>505.52</v>
          </cell>
          <cell r="BO50">
            <v>509.9</v>
          </cell>
          <cell r="BP50">
            <v>200.55</v>
          </cell>
          <cell r="BQ50">
            <v>197.96</v>
          </cell>
          <cell r="BR50">
            <v>91.23</v>
          </cell>
          <cell r="BS50">
            <v>233.77</v>
          </cell>
          <cell r="BT50">
            <v>194</v>
          </cell>
          <cell r="BU50">
            <v>277</v>
          </cell>
          <cell r="BV50">
            <v>3.3921000000000001</v>
          </cell>
          <cell r="BW50">
            <v>3.2810000000000001</v>
          </cell>
          <cell r="BX50">
            <v>2.4424000000000001</v>
          </cell>
          <cell r="BY50">
            <v>2.4634999999999998</v>
          </cell>
          <cell r="BZ50">
            <v>0.96889999999999998</v>
          </cell>
          <cell r="CA50">
            <v>0.95640000000000003</v>
          </cell>
          <cell r="CB50">
            <v>0.44080000000000003</v>
          </cell>
          <cell r="CC50">
            <v>1.1294</v>
          </cell>
          <cell r="CD50">
            <v>0.93730000000000002</v>
          </cell>
          <cell r="CE50">
            <v>1.3383</v>
          </cell>
          <cell r="CF50">
            <v>4.4097300000000006</v>
          </cell>
          <cell r="CG50">
            <v>4.2653000000000008</v>
          </cell>
          <cell r="CH50">
            <v>3.1751200000000002</v>
          </cell>
          <cell r="CI50">
            <v>3.20255</v>
          </cell>
          <cell r="CJ50">
            <v>1.2595700000000001</v>
          </cell>
          <cell r="CK50">
            <v>1.24332</v>
          </cell>
          <cell r="CL50">
            <v>0.5730400000000001</v>
          </cell>
          <cell r="CM50">
            <v>1.4682200000000001</v>
          </cell>
          <cell r="CN50">
            <v>1.2184900000000001</v>
          </cell>
          <cell r="CO50">
            <v>1.7397900000000002</v>
          </cell>
          <cell r="CP50">
            <v>1.37</v>
          </cell>
          <cell r="CQ50">
            <v>15</v>
          </cell>
          <cell r="CR50">
            <v>1</v>
          </cell>
          <cell r="CS50">
            <v>1.37</v>
          </cell>
          <cell r="CT50">
            <v>1.37</v>
          </cell>
        </row>
        <row r="51">
          <cell r="B51" t="str">
            <v>Иркутск П4</v>
          </cell>
          <cell r="C51" t="str">
            <v>Иркутск П4</v>
          </cell>
          <cell r="D51">
            <v>20</v>
          </cell>
          <cell r="E51">
            <v>380020</v>
          </cell>
          <cell r="F51">
            <v>1.3</v>
          </cell>
          <cell r="G51">
            <v>88882197.249999985</v>
          </cell>
          <cell r="H51">
            <v>2849989.3585196207</v>
          </cell>
          <cell r="I51">
            <v>3010055.6525960704</v>
          </cell>
          <cell r="J51">
            <v>8567741.0866226479</v>
          </cell>
          <cell r="K51">
            <v>8248048.4880822767</v>
          </cell>
          <cell r="L51">
            <v>11740040.500136737</v>
          </cell>
          <cell r="M51">
            <v>11174167.290180052</v>
          </cell>
          <cell r="N51">
            <v>5704499.0482774554</v>
          </cell>
          <cell r="O51">
            <v>17479949.07741379</v>
          </cell>
          <cell r="P51">
            <v>4810526.8688986767</v>
          </cell>
          <cell r="Q51">
            <v>15297179.879272673</v>
          </cell>
          <cell r="R51">
            <v>127667958.00000003</v>
          </cell>
          <cell r="S51">
            <v>4093646.79296258</v>
          </cell>
          <cell r="T51">
            <v>4323561.6413983041</v>
          </cell>
          <cell r="U51">
            <v>12306469.046047516</v>
          </cell>
          <cell r="V51">
            <v>11847271.338225741</v>
          </cell>
          <cell r="W51">
            <v>16863073.189718612</v>
          </cell>
          <cell r="X51">
            <v>16050268.38248737</v>
          </cell>
          <cell r="Y51">
            <v>8193786.4661252657</v>
          </cell>
          <cell r="Z51">
            <v>25107720.93516627</v>
          </cell>
          <cell r="AA51">
            <v>6909709.2697764952</v>
          </cell>
          <cell r="AB51">
            <v>21972450.93809187</v>
          </cell>
          <cell r="AC51">
            <v>122672951.04928662</v>
          </cell>
          <cell r="AD51">
            <v>122672951.04928662</v>
          </cell>
          <cell r="AE51">
            <v>3933482.9233045904</v>
          </cell>
          <cell r="AF51">
            <v>4154402.356727812</v>
          </cell>
          <cell r="AG51">
            <v>11824978.628352053</v>
          </cell>
          <cell r="AH51">
            <v>11383747.023993148</v>
          </cell>
          <cell r="AI51">
            <v>16203305.702930475</v>
          </cell>
          <cell r="AJ51">
            <v>15422301.871647272</v>
          </cell>
          <cell r="AK51">
            <v>7873204.6929683927</v>
          </cell>
          <cell r="AL51">
            <v>24125381.728427112</v>
          </cell>
          <cell r="AM51">
            <v>6639366.9977559578</v>
          </cell>
          <cell r="AN51">
            <v>21112779.123179797</v>
          </cell>
          <cell r="AO51">
            <v>94363808.49945122</v>
          </cell>
          <cell r="AP51">
            <v>3025756.0948496847</v>
          </cell>
          <cell r="AQ51">
            <v>3195694.1205598554</v>
          </cell>
          <cell r="AR51">
            <v>9096137.4064246565</v>
          </cell>
          <cell r="AS51">
            <v>8756728.4799947292</v>
          </cell>
          <cell r="AT51">
            <v>12464081.309946518</v>
          </cell>
          <cell r="AU51">
            <v>11863309.132036364</v>
          </cell>
          <cell r="AV51">
            <v>6056311.3022833792</v>
          </cell>
          <cell r="AW51">
            <v>18557985.944943931</v>
          </cell>
          <cell r="AX51">
            <v>5107205.3828891981</v>
          </cell>
          <cell r="AY51">
            <v>16240599.32552292</v>
          </cell>
          <cell r="AZ51">
            <v>36261</v>
          </cell>
          <cell r="BA51">
            <v>269</v>
          </cell>
          <cell r="BB51">
            <v>246</v>
          </cell>
          <cell r="BC51">
            <v>1172</v>
          </cell>
          <cell r="BD51">
            <v>1207</v>
          </cell>
          <cell r="BE51">
            <v>2884</v>
          </cell>
          <cell r="BF51">
            <v>2666</v>
          </cell>
          <cell r="BG51">
            <v>9379</v>
          </cell>
          <cell r="BH51">
            <v>10679</v>
          </cell>
          <cell r="BI51">
            <v>2153</v>
          </cell>
          <cell r="BJ51">
            <v>5606</v>
          </cell>
          <cell r="BK51">
            <v>216.86</v>
          </cell>
          <cell r="BL51">
            <v>937.35</v>
          </cell>
          <cell r="BM51">
            <v>1082.55</v>
          </cell>
          <cell r="BN51">
            <v>646.77</v>
          </cell>
          <cell r="BO51">
            <v>604.58000000000004</v>
          </cell>
          <cell r="BP51">
            <v>360.15</v>
          </cell>
          <cell r="BQ51">
            <v>370.82</v>
          </cell>
          <cell r="BR51">
            <v>53.81</v>
          </cell>
          <cell r="BS51">
            <v>144.82</v>
          </cell>
          <cell r="BT51">
            <v>197.68</v>
          </cell>
          <cell r="BU51">
            <v>241.42</v>
          </cell>
          <cell r="BV51">
            <v>4.5286999999999997</v>
          </cell>
          <cell r="BW51">
            <v>5.2302</v>
          </cell>
          <cell r="BX51">
            <v>3.1248</v>
          </cell>
          <cell r="BY51">
            <v>2.9209999999999998</v>
          </cell>
          <cell r="BZ51">
            <v>1.74</v>
          </cell>
          <cell r="CA51">
            <v>1.7916000000000001</v>
          </cell>
          <cell r="CB51">
            <v>0.26</v>
          </cell>
          <cell r="CC51">
            <v>0.69969999999999999</v>
          </cell>
          <cell r="CD51">
            <v>0.95509999999999995</v>
          </cell>
          <cell r="CE51">
            <v>1.1664000000000001</v>
          </cell>
          <cell r="CF51">
            <v>5.8873100000000003</v>
          </cell>
          <cell r="CG51">
            <v>6.7992600000000003</v>
          </cell>
          <cell r="CH51">
            <v>4.0622400000000001</v>
          </cell>
          <cell r="CI51">
            <v>3.7972999999999999</v>
          </cell>
          <cell r="CJ51">
            <v>2.262</v>
          </cell>
          <cell r="CK51">
            <v>2.3290800000000003</v>
          </cell>
          <cell r="CL51">
            <v>0.33800000000000002</v>
          </cell>
          <cell r="CM51">
            <v>0.90961000000000003</v>
          </cell>
          <cell r="CN51">
            <v>1.24163</v>
          </cell>
          <cell r="CO51">
            <v>1.5163200000000001</v>
          </cell>
          <cell r="CP51">
            <v>1.37</v>
          </cell>
          <cell r="CQ51">
            <v>15</v>
          </cell>
          <cell r="CR51">
            <v>0</v>
          </cell>
          <cell r="CS51">
            <v>1.37</v>
          </cell>
          <cell r="CT51">
            <v>0</v>
          </cell>
        </row>
        <row r="52">
          <cell r="B52" t="str">
            <v>Зима ГБ</v>
          </cell>
          <cell r="C52" t="str">
            <v>Зима ГБ</v>
          </cell>
          <cell r="D52">
            <v>133</v>
          </cell>
          <cell r="E52">
            <v>380133</v>
          </cell>
          <cell r="F52">
            <v>1.3</v>
          </cell>
          <cell r="G52">
            <v>103249228.00999999</v>
          </cell>
          <cell r="H52">
            <v>2156804.9598095696</v>
          </cell>
          <cell r="I52">
            <v>1848324.2844351651</v>
          </cell>
          <cell r="J52">
            <v>5738753.4850101359</v>
          </cell>
          <cell r="K52">
            <v>5443933.6600538585</v>
          </cell>
          <cell r="L52">
            <v>10818132.749995677</v>
          </cell>
          <cell r="M52">
            <v>10305150.027363863</v>
          </cell>
          <cell r="N52">
            <v>12369215.936563538</v>
          </cell>
          <cell r="O52">
            <v>29237670.328081779</v>
          </cell>
          <cell r="P52">
            <v>5308831.8848734358</v>
          </cell>
          <cell r="Q52">
            <v>20022410.693812985</v>
          </cell>
          <cell r="R52">
            <v>116514428</v>
          </cell>
          <cell r="S52">
            <v>2433905.8125978038</v>
          </cell>
          <cell r="T52">
            <v>2085792.3193247959</v>
          </cell>
          <cell r="U52">
            <v>6476054.0357183302</v>
          </cell>
          <cell r="V52">
            <v>6143356.5044155903</v>
          </cell>
          <cell r="W52">
            <v>12208019.117312269</v>
          </cell>
          <cell r="X52">
            <v>11629129.67035641</v>
          </cell>
          <cell r="Y52">
            <v>13958381.553396227</v>
          </cell>
          <cell r="Z52">
            <v>32494052.352614999</v>
          </cell>
          <cell r="AA52">
            <v>5990897.194449544</v>
          </cell>
          <cell r="AB52">
            <v>22594839.439814065</v>
          </cell>
          <cell r="AC52">
            <v>135494701.40478128</v>
          </cell>
          <cell r="AD52">
            <v>134913251.09115672</v>
          </cell>
          <cell r="AE52">
            <v>2830390.5961354501</v>
          </cell>
          <cell r="AF52">
            <v>2425569.1964543606</v>
          </cell>
          <cell r="AG52">
            <v>7531007.3002365325</v>
          </cell>
          <cell r="AH52">
            <v>7144113.132400318</v>
          </cell>
          <cell r="AI52">
            <v>14196713.088992612</v>
          </cell>
          <cell r="AJ52">
            <v>13523522.188019704</v>
          </cell>
          <cell r="AK52">
            <v>16232210.663828079</v>
          </cell>
          <cell r="AL52">
            <v>37787353.862724192</v>
          </cell>
          <cell r="AM52">
            <v>6966818.105210823</v>
          </cell>
          <cell r="AN52">
            <v>26275552.957154647</v>
          </cell>
          <cell r="AO52">
            <v>103779423.9162744</v>
          </cell>
          <cell r="AP52">
            <v>2177223.5354888076</v>
          </cell>
          <cell r="AQ52">
            <v>1865822.4588110466</v>
          </cell>
          <cell r="AR52">
            <v>5793082.5386434859</v>
          </cell>
          <cell r="AS52">
            <v>5495471.6403079368</v>
          </cell>
          <cell r="AT52">
            <v>10920548.529994316</v>
          </cell>
          <cell r="AU52">
            <v>10402709.375399772</v>
          </cell>
          <cell r="AV52">
            <v>12486315.895252367</v>
          </cell>
          <cell r="AW52">
            <v>29067195.279018607</v>
          </cell>
          <cell r="AX52">
            <v>5359090.8501621718</v>
          </cell>
          <cell r="AY52">
            <v>20211963.813195881</v>
          </cell>
          <cell r="AZ52">
            <v>40889</v>
          </cell>
          <cell r="BA52">
            <v>254</v>
          </cell>
          <cell r="BB52">
            <v>244</v>
          </cell>
          <cell r="BC52">
            <v>1362</v>
          </cell>
          <cell r="BD52">
            <v>1325</v>
          </cell>
          <cell r="BE52">
            <v>4196</v>
          </cell>
          <cell r="BF52">
            <v>4058</v>
          </cell>
          <cell r="BG52">
            <v>11329</v>
          </cell>
          <cell r="BH52">
            <v>10039</v>
          </cell>
          <cell r="BI52">
            <v>2363</v>
          </cell>
          <cell r="BJ52">
            <v>5719</v>
          </cell>
          <cell r="BK52">
            <v>211.51</v>
          </cell>
          <cell r="BL52">
            <v>714.31</v>
          </cell>
          <cell r="BM52">
            <v>637.23</v>
          </cell>
          <cell r="BN52">
            <v>354.45</v>
          </cell>
          <cell r="BO52">
            <v>345.63</v>
          </cell>
          <cell r="BP52">
            <v>216.88</v>
          </cell>
          <cell r="BQ52">
            <v>213.63</v>
          </cell>
          <cell r="BR52">
            <v>91.85</v>
          </cell>
          <cell r="BS52">
            <v>241.29</v>
          </cell>
          <cell r="BT52">
            <v>188.99</v>
          </cell>
          <cell r="BU52">
            <v>294.51</v>
          </cell>
          <cell r="BV52">
            <v>3.4510999999999998</v>
          </cell>
          <cell r="BW52">
            <v>3.0787</v>
          </cell>
          <cell r="BX52">
            <v>1.7124999999999999</v>
          </cell>
          <cell r="BY52">
            <v>1.6698999999999999</v>
          </cell>
          <cell r="BZ52">
            <v>1.0478000000000001</v>
          </cell>
          <cell r="CA52">
            <v>1.0321</v>
          </cell>
          <cell r="CB52">
            <v>0.44379999999999997</v>
          </cell>
          <cell r="CC52">
            <v>1.1657999999999999</v>
          </cell>
          <cell r="CD52">
            <v>0.91310000000000002</v>
          </cell>
          <cell r="CE52">
            <v>1.4229000000000001</v>
          </cell>
          <cell r="CF52">
            <v>4.4864300000000004</v>
          </cell>
          <cell r="CG52">
            <v>4.0023100000000005</v>
          </cell>
          <cell r="CH52">
            <v>2.2262499999999998</v>
          </cell>
          <cell r="CI52">
            <v>2.1708699999999999</v>
          </cell>
          <cell r="CJ52">
            <v>1.3621400000000001</v>
          </cell>
          <cell r="CK52">
            <v>1.3417300000000001</v>
          </cell>
          <cell r="CL52">
            <v>0.57694000000000001</v>
          </cell>
          <cell r="CM52">
            <v>1.5155399999999999</v>
          </cell>
          <cell r="CN52">
            <v>1.18703</v>
          </cell>
          <cell r="CO52">
            <v>1.8497700000000001</v>
          </cell>
          <cell r="CP52">
            <v>1.32</v>
          </cell>
          <cell r="CQ52">
            <v>16</v>
          </cell>
          <cell r="CR52">
            <v>1</v>
          </cell>
          <cell r="CS52">
            <v>1.33</v>
          </cell>
          <cell r="CT52">
            <v>1.31</v>
          </cell>
        </row>
        <row r="53">
          <cell r="B53" t="str">
            <v>Иркутск ГБ5</v>
          </cell>
          <cell r="C53" t="str">
            <v>Иркутск ГБ5</v>
          </cell>
          <cell r="D53">
            <v>4</v>
          </cell>
          <cell r="E53">
            <v>380004</v>
          </cell>
          <cell r="F53">
            <v>1.3</v>
          </cell>
          <cell r="G53">
            <v>60973474.699999996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123355.77688092004</v>
          </cell>
          <cell r="M53">
            <v>114780.34026685513</v>
          </cell>
          <cell r="N53">
            <v>9888053.8023154791</v>
          </cell>
          <cell r="O53">
            <v>25559664.214519102</v>
          </cell>
          <cell r="P53">
            <v>5798238.1868142616</v>
          </cell>
          <cell r="Q53">
            <v>19489382.379203372</v>
          </cell>
          <cell r="R53">
            <v>88995753.999999985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180047.80648942164</v>
          </cell>
          <cell r="X53">
            <v>167531.25808697491</v>
          </cell>
          <cell r="Y53">
            <v>14432420.131202282</v>
          </cell>
          <cell r="Z53">
            <v>37306412.336673759</v>
          </cell>
          <cell r="AA53">
            <v>8463001.0319409948</v>
          </cell>
          <cell r="AB53">
            <v>28446341.435606558</v>
          </cell>
          <cell r="AC53">
            <v>92705472.598251343</v>
          </cell>
          <cell r="AD53">
            <v>92705472.598251343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187552.95888476138</v>
          </cell>
          <cell r="AJ53">
            <v>174514.66792373746</v>
          </cell>
          <cell r="AK53">
            <v>15034024.308616167</v>
          </cell>
          <cell r="AL53">
            <v>38861501.03988754</v>
          </cell>
          <cell r="AM53">
            <v>8815774.6297152434</v>
          </cell>
          <cell r="AN53">
            <v>29632104.993223902</v>
          </cell>
          <cell r="AO53">
            <v>71311901.998654872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144271.50683443181</v>
          </cell>
          <cell r="AU53">
            <v>134242.05224902881</v>
          </cell>
          <cell r="AV53">
            <v>11564634.083550896</v>
          </cell>
          <cell r="AW53">
            <v>29893462.338375028</v>
          </cell>
          <cell r="AX53">
            <v>6781365.0997809563</v>
          </cell>
          <cell r="AY53">
            <v>22793926.917864539</v>
          </cell>
          <cell r="AZ53">
            <v>29061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10050</v>
          </cell>
          <cell r="BH53">
            <v>11243</v>
          </cell>
          <cell r="BI53">
            <v>2141</v>
          </cell>
          <cell r="BJ53">
            <v>5627</v>
          </cell>
          <cell r="BK53">
            <v>204.49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95.89</v>
          </cell>
          <cell r="BS53">
            <v>221.57</v>
          </cell>
          <cell r="BT53">
            <v>263.95</v>
          </cell>
          <cell r="BU53">
            <v>337.57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0.46329999999999999</v>
          </cell>
          <cell r="CC53">
            <v>1.0705</v>
          </cell>
          <cell r="CD53">
            <v>1.2751999999999999</v>
          </cell>
          <cell r="CE53">
            <v>1.6309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0.60228999999999999</v>
          </cell>
          <cell r="CM53">
            <v>1.3916500000000001</v>
          </cell>
          <cell r="CN53">
            <v>1.6577599999999999</v>
          </cell>
          <cell r="CO53">
            <v>2.1201699999999999</v>
          </cell>
          <cell r="CP53">
            <v>1.29</v>
          </cell>
          <cell r="CQ53">
            <v>16</v>
          </cell>
          <cell r="CR53">
            <v>0</v>
          </cell>
          <cell r="CS53">
            <v>1.28</v>
          </cell>
          <cell r="CT53">
            <v>0</v>
          </cell>
        </row>
        <row r="54">
          <cell r="B54" t="str">
            <v>Усть-Уда РБ</v>
          </cell>
          <cell r="C54" t="str">
            <v>Усть-Уда ЦРБ</v>
          </cell>
          <cell r="D54">
            <v>183</v>
          </cell>
          <cell r="E54">
            <v>380183</v>
          </cell>
          <cell r="F54">
            <v>1.3</v>
          </cell>
          <cell r="G54">
            <v>37137219.109999999</v>
          </cell>
          <cell r="H54">
            <v>1425474.5018272991</v>
          </cell>
          <cell r="I54">
            <v>1371043.2258590225</v>
          </cell>
          <cell r="J54">
            <v>2864503.7037206362</v>
          </cell>
          <cell r="K54">
            <v>2486278.2025233926</v>
          </cell>
          <cell r="L54">
            <v>4874352.0093862256</v>
          </cell>
          <cell r="M54">
            <v>4783140.5641055154</v>
          </cell>
          <cell r="N54">
            <v>3484542.1794247073</v>
          </cell>
          <cell r="O54">
            <v>8014271.0952923829</v>
          </cell>
          <cell r="P54">
            <v>1803953.0990838667</v>
          </cell>
          <cell r="Q54">
            <v>6029660.528776953</v>
          </cell>
          <cell r="R54">
            <v>44393687.999999993</v>
          </cell>
          <cell r="S54">
            <v>1704006.7027807282</v>
          </cell>
          <cell r="T54">
            <v>1638939.7661417676</v>
          </cell>
          <cell r="U54">
            <v>3424216.6415625932</v>
          </cell>
          <cell r="V54">
            <v>2972087.341195222</v>
          </cell>
          <cell r="W54">
            <v>5826781.5278769042</v>
          </cell>
          <cell r="X54">
            <v>5717747.7191841425</v>
          </cell>
          <cell r="Y54">
            <v>4165408.2358193155</v>
          </cell>
          <cell r="Z54">
            <v>9580228.6514238808</v>
          </cell>
          <cell r="AA54">
            <v>2156438.5531979124</v>
          </cell>
          <cell r="AB54">
            <v>7207832.8608175386</v>
          </cell>
          <cell r="AC54">
            <v>41519897.034350418</v>
          </cell>
          <cell r="AD54">
            <v>41519897.034350432</v>
          </cell>
          <cell r="AE54">
            <v>1593699.1503228748</v>
          </cell>
          <cell r="AF54">
            <v>1532844.2713682305</v>
          </cell>
          <cell r="AG54">
            <v>3202552.6327298619</v>
          </cell>
          <cell r="AH54">
            <v>2779691.5719982968</v>
          </cell>
          <cell r="AI54">
            <v>5449589.3443028228</v>
          </cell>
          <cell r="AJ54">
            <v>5347613.7546607433</v>
          </cell>
          <cell r="AK54">
            <v>3895763.7639218718</v>
          </cell>
          <cell r="AL54">
            <v>8960059.9790820125</v>
          </cell>
          <cell r="AM54">
            <v>2016843.1757614037</v>
          </cell>
          <cell r="AN54">
            <v>6741239.3902023109</v>
          </cell>
          <cell r="AO54">
            <v>31938382.334115714</v>
          </cell>
          <cell r="AP54">
            <v>1225922.4233252883</v>
          </cell>
          <cell r="AQ54">
            <v>1179110.9779755617</v>
          </cell>
          <cell r="AR54">
            <v>2463502.0251768166</v>
          </cell>
          <cell r="AS54">
            <v>2138224.286152536</v>
          </cell>
          <cell r="AT54">
            <v>4191991.8033098634</v>
          </cell>
          <cell r="AU54">
            <v>4113549.0420467253</v>
          </cell>
          <cell r="AV54">
            <v>2996741.3568629781</v>
          </cell>
          <cell r="AW54">
            <v>6892353.830063086</v>
          </cell>
          <cell r="AX54">
            <v>1551417.827508772</v>
          </cell>
          <cell r="AY54">
            <v>5185568.7616940849</v>
          </cell>
          <cell r="AZ54">
            <v>13149</v>
          </cell>
          <cell r="BA54">
            <v>95</v>
          </cell>
          <cell r="BB54">
            <v>93</v>
          </cell>
          <cell r="BC54">
            <v>420</v>
          </cell>
          <cell r="BD54">
            <v>386</v>
          </cell>
          <cell r="BE54">
            <v>1436</v>
          </cell>
          <cell r="BF54">
            <v>1405</v>
          </cell>
          <cell r="BG54">
            <v>3640</v>
          </cell>
          <cell r="BH54">
            <v>2897</v>
          </cell>
          <cell r="BI54">
            <v>892</v>
          </cell>
          <cell r="BJ54">
            <v>1885</v>
          </cell>
          <cell r="BK54">
            <v>202.41</v>
          </cell>
          <cell r="BL54">
            <v>1075.3699999999999</v>
          </cell>
          <cell r="BM54">
            <v>1056.55</v>
          </cell>
          <cell r="BN54">
            <v>488.79</v>
          </cell>
          <cell r="BO54">
            <v>461.62</v>
          </cell>
          <cell r="BP54">
            <v>243.27</v>
          </cell>
          <cell r="BQ54">
            <v>243.98</v>
          </cell>
          <cell r="BR54">
            <v>68.61</v>
          </cell>
          <cell r="BS54">
            <v>198.26</v>
          </cell>
          <cell r="BT54">
            <v>144.94</v>
          </cell>
          <cell r="BU54">
            <v>229.25</v>
          </cell>
          <cell r="BV54">
            <v>5.1955</v>
          </cell>
          <cell r="BW54">
            <v>5.1045999999999996</v>
          </cell>
          <cell r="BX54">
            <v>2.3614999999999999</v>
          </cell>
          <cell r="BY54">
            <v>2.2303000000000002</v>
          </cell>
          <cell r="BZ54">
            <v>1.1753</v>
          </cell>
          <cell r="CA54">
            <v>1.1788000000000001</v>
          </cell>
          <cell r="CB54">
            <v>0.33150000000000002</v>
          </cell>
          <cell r="CC54">
            <v>0.95789999999999997</v>
          </cell>
          <cell r="CD54">
            <v>0.70030000000000003</v>
          </cell>
          <cell r="CE54">
            <v>1.1075999999999999</v>
          </cell>
          <cell r="CF54">
            <v>6.7541500000000001</v>
          </cell>
          <cell r="CG54">
            <v>6.63598</v>
          </cell>
          <cell r="CH54">
            <v>3.06995</v>
          </cell>
          <cell r="CI54">
            <v>2.8993900000000004</v>
          </cell>
          <cell r="CJ54">
            <v>1.52789</v>
          </cell>
          <cell r="CK54">
            <v>1.5324400000000002</v>
          </cell>
          <cell r="CL54">
            <v>0.43095000000000006</v>
          </cell>
          <cell r="CM54">
            <v>1.2452700000000001</v>
          </cell>
          <cell r="CN54">
            <v>0.91039000000000003</v>
          </cell>
          <cell r="CO54">
            <v>1.43988</v>
          </cell>
          <cell r="CP54">
            <v>1.27</v>
          </cell>
          <cell r="CQ54">
            <v>17</v>
          </cell>
          <cell r="CR54">
            <v>1</v>
          </cell>
          <cell r="CS54">
            <v>1.27</v>
          </cell>
          <cell r="CT54">
            <v>1.26</v>
          </cell>
        </row>
        <row r="55">
          <cell r="B55" t="str">
            <v>Иркутск П17</v>
          </cell>
          <cell r="C55" t="str">
            <v>Иркутск П17</v>
          </cell>
          <cell r="D55">
            <v>25</v>
          </cell>
          <cell r="E55">
            <v>380025</v>
          </cell>
          <cell r="F55">
            <v>1.3</v>
          </cell>
          <cell r="G55">
            <v>44128832.179999992</v>
          </cell>
          <cell r="H55">
            <v>1293763.9995052619</v>
          </cell>
          <cell r="I55">
            <v>1393650.9040107804</v>
          </cell>
          <cell r="J55">
            <v>3550328.1479651509</v>
          </cell>
          <cell r="K55">
            <v>3338502.3342022835</v>
          </cell>
          <cell r="L55">
            <v>4119443.3347331192</v>
          </cell>
          <cell r="M55">
            <v>4351704.2957021045</v>
          </cell>
          <cell r="N55">
            <v>4115453.7192287762</v>
          </cell>
          <cell r="O55">
            <v>10395995.544279145</v>
          </cell>
          <cell r="P55">
            <v>2370368.1782160429</v>
          </cell>
          <cell r="Q55">
            <v>9199621.7221573275</v>
          </cell>
          <cell r="R55">
            <v>57548211.999999993</v>
          </cell>
          <cell r="S55">
            <v>1687191.8254669008</v>
          </cell>
          <cell r="T55">
            <v>1817453.8893497644</v>
          </cell>
          <cell r="U55">
            <v>4629967.004231425</v>
          </cell>
          <cell r="V55">
            <v>4353725.9111570688</v>
          </cell>
          <cell r="W55">
            <v>5372147.5651615253</v>
          </cell>
          <cell r="X55">
            <v>5675038.041996412</v>
          </cell>
          <cell r="Y55">
            <v>5366944.7254873207</v>
          </cell>
          <cell r="Z55">
            <v>14057371.133070201</v>
          </cell>
          <cell r="AA55">
            <v>3091186.5032280269</v>
          </cell>
          <cell r="AB55">
            <v>11997185.400851347</v>
          </cell>
          <cell r="AC55">
            <v>56175000.600217603</v>
          </cell>
          <cell r="AD55">
            <v>56663069.635274827</v>
          </cell>
          <cell r="AE55">
            <v>1646932.1724241476</v>
          </cell>
          <cell r="AF55">
            <v>1774085.9320718921</v>
          </cell>
          <cell r="AG55">
            <v>4519487.056204075</v>
          </cell>
          <cell r="AH55">
            <v>4249837.6087241648</v>
          </cell>
          <cell r="AI55">
            <v>5243957.7566268481</v>
          </cell>
          <cell r="AJ55">
            <v>5539620.6821405021</v>
          </cell>
          <cell r="AK55">
            <v>5238879.0667481543</v>
          </cell>
          <cell r="AL55">
            <v>13721935.128717817</v>
          </cell>
          <cell r="AM55">
            <v>3017424.8276248612</v>
          </cell>
          <cell r="AN55">
            <v>11710909.403992366</v>
          </cell>
          <cell r="AO55">
            <v>43586976.642519094</v>
          </cell>
          <cell r="AP55">
            <v>1266870.9018647289</v>
          </cell>
          <cell r="AQ55">
            <v>1364681.4862091476</v>
          </cell>
          <cell r="AR55">
            <v>3476528.5047723651</v>
          </cell>
          <cell r="AS55">
            <v>3269105.8528647418</v>
          </cell>
          <cell r="AT55">
            <v>4033813.658943729</v>
          </cell>
          <cell r="AU55">
            <v>4261246.6785696167</v>
          </cell>
          <cell r="AV55">
            <v>4029906.9744216572</v>
          </cell>
          <cell r="AW55">
            <v>10555334.714398321</v>
          </cell>
          <cell r="AX55">
            <v>2321096.0212498931</v>
          </cell>
          <cell r="AY55">
            <v>9008391.8492248971</v>
          </cell>
          <cell r="AZ55">
            <v>18158</v>
          </cell>
          <cell r="BA55">
            <v>117</v>
          </cell>
          <cell r="BB55">
            <v>123</v>
          </cell>
          <cell r="BC55">
            <v>582</v>
          </cell>
          <cell r="BD55">
            <v>576</v>
          </cell>
          <cell r="BE55">
            <v>1470</v>
          </cell>
          <cell r="BF55">
            <v>1413</v>
          </cell>
          <cell r="BG55">
            <v>4805</v>
          </cell>
          <cell r="BH55">
            <v>5427</v>
          </cell>
          <cell r="BI55">
            <v>1017</v>
          </cell>
          <cell r="BJ55">
            <v>2628</v>
          </cell>
          <cell r="BK55">
            <v>200.04</v>
          </cell>
          <cell r="BL55">
            <v>902.33</v>
          </cell>
          <cell r="BM55">
            <v>924.58</v>
          </cell>
          <cell r="BN55">
            <v>497.78</v>
          </cell>
          <cell r="BO55">
            <v>472.96</v>
          </cell>
          <cell r="BP55">
            <v>228.67</v>
          </cell>
          <cell r="BQ55">
            <v>251.31</v>
          </cell>
          <cell r="BR55">
            <v>69.89</v>
          </cell>
          <cell r="BS55">
            <v>162.08000000000001</v>
          </cell>
          <cell r="BT55">
            <v>190.19</v>
          </cell>
          <cell r="BU55">
            <v>285.64999999999998</v>
          </cell>
          <cell r="BV55">
            <v>4.3594999999999997</v>
          </cell>
          <cell r="BW55">
            <v>4.4669999999999996</v>
          </cell>
          <cell r="BX55">
            <v>2.4049999999999998</v>
          </cell>
          <cell r="BY55">
            <v>2.2850999999999999</v>
          </cell>
          <cell r="BZ55">
            <v>1.1048</v>
          </cell>
          <cell r="CA55">
            <v>1.2141999999999999</v>
          </cell>
          <cell r="CB55">
            <v>0.3377</v>
          </cell>
          <cell r="CC55">
            <v>0.78310000000000002</v>
          </cell>
          <cell r="CD55">
            <v>0.91890000000000005</v>
          </cell>
          <cell r="CE55">
            <v>1.3801000000000001</v>
          </cell>
          <cell r="CF55">
            <v>5.6673499999999999</v>
          </cell>
          <cell r="CG55">
            <v>5.8071000000000002</v>
          </cell>
          <cell r="CH55">
            <v>3.1265000000000001</v>
          </cell>
          <cell r="CI55">
            <v>2.9706299999999999</v>
          </cell>
          <cell r="CJ55">
            <v>1.43624</v>
          </cell>
          <cell r="CK55">
            <v>1.57846</v>
          </cell>
          <cell r="CL55">
            <v>0.43901000000000001</v>
          </cell>
          <cell r="CM55">
            <v>1.01803</v>
          </cell>
          <cell r="CN55">
            <v>1.1945700000000001</v>
          </cell>
          <cell r="CO55">
            <v>1.7941300000000002</v>
          </cell>
          <cell r="CP55">
            <v>1.26</v>
          </cell>
          <cell r="CQ55">
            <v>17</v>
          </cell>
          <cell r="CR55">
            <v>0</v>
          </cell>
          <cell r="CS55">
            <v>1.26</v>
          </cell>
          <cell r="CT55">
            <v>0</v>
          </cell>
        </row>
        <row r="56">
          <cell r="B56" t="str">
            <v>Иркутск ГКБ10</v>
          </cell>
          <cell r="C56" t="str">
            <v>Иркутск ГКБ10</v>
          </cell>
          <cell r="D56">
            <v>6</v>
          </cell>
          <cell r="E56">
            <v>380006</v>
          </cell>
          <cell r="F56">
            <v>1.3</v>
          </cell>
          <cell r="G56">
            <v>111128126.29000002</v>
          </cell>
          <cell r="H56">
            <v>3800104.3719462762</v>
          </cell>
          <cell r="I56">
            <v>3817143.62071048</v>
          </cell>
          <cell r="J56">
            <v>6373609.1997012869</v>
          </cell>
          <cell r="K56">
            <v>5929767.6375980601</v>
          </cell>
          <cell r="L56">
            <v>7168436.6496639708</v>
          </cell>
          <cell r="M56">
            <v>6973884.6474697888</v>
          </cell>
          <cell r="N56">
            <v>10235528.17966437</v>
          </cell>
          <cell r="O56">
            <v>29844262.731425546</v>
          </cell>
          <cell r="P56">
            <v>8557616.9679333959</v>
          </cell>
          <cell r="Q56">
            <v>28427772.283886831</v>
          </cell>
          <cell r="R56">
            <v>119575213.99999997</v>
          </cell>
          <cell r="S56">
            <v>4088958.4722414333</v>
          </cell>
          <cell r="T56">
            <v>4107292.9109240579</v>
          </cell>
          <cell r="U56">
            <v>6858080.9327946967</v>
          </cell>
          <cell r="V56">
            <v>6380502.0196751691</v>
          </cell>
          <cell r="W56">
            <v>7713324.9254302001</v>
          </cell>
          <cell r="X56">
            <v>7503984.6074283561</v>
          </cell>
          <cell r="Y56">
            <v>11013552.674256982</v>
          </cell>
          <cell r="Z56">
            <v>32112789.281353708</v>
          </cell>
          <cell r="AA56">
            <v>9208099.8252442218</v>
          </cell>
          <cell r="AB56">
            <v>30588628.350651152</v>
          </cell>
          <cell r="AC56">
            <v>128157766.28349945</v>
          </cell>
          <cell r="AD56">
            <v>128157766.28349946</v>
          </cell>
          <cell r="AE56">
            <v>4382444.8788229031</v>
          </cell>
          <cell r="AF56">
            <v>4402095.2781742848</v>
          </cell>
          <cell r="AG56">
            <v>7350322.0603763824</v>
          </cell>
          <cell r="AH56">
            <v>6838464.7558224462</v>
          </cell>
          <cell r="AI56">
            <v>8266951.4859657679</v>
          </cell>
          <cell r="AJ56">
            <v>8042585.6943377992</v>
          </cell>
          <cell r="AK56">
            <v>11804054.221290685</v>
          </cell>
          <cell r="AL56">
            <v>34417695.823074132</v>
          </cell>
          <cell r="AM56">
            <v>9869014.3704763204</v>
          </cell>
          <cell r="AN56">
            <v>32784137.715158731</v>
          </cell>
          <cell r="AO56">
            <v>98582897.141153425</v>
          </cell>
          <cell r="AP56">
            <v>3371111.4452483868</v>
          </cell>
          <cell r="AQ56">
            <v>3386227.1370571419</v>
          </cell>
          <cell r="AR56">
            <v>5654093.8925972171</v>
          </cell>
          <cell r="AS56">
            <v>5260357.5044788048</v>
          </cell>
          <cell r="AT56">
            <v>6359193.4507428985</v>
          </cell>
          <cell r="AU56">
            <v>6186604.3802598454</v>
          </cell>
          <cell r="AV56">
            <v>9080041.7086851429</v>
          </cell>
          <cell r="AW56">
            <v>26475150.633133948</v>
          </cell>
          <cell r="AX56">
            <v>7591549.5157510154</v>
          </cell>
          <cell r="AY56">
            <v>25218567.473199021</v>
          </cell>
          <cell r="AZ56">
            <v>40960</v>
          </cell>
          <cell r="BA56">
            <v>227</v>
          </cell>
          <cell r="BB56">
            <v>246</v>
          </cell>
          <cell r="BC56">
            <v>1121</v>
          </cell>
          <cell r="BD56">
            <v>1001</v>
          </cell>
          <cell r="BE56">
            <v>3052</v>
          </cell>
          <cell r="BF56">
            <v>2985</v>
          </cell>
          <cell r="BG56">
            <v>11970</v>
          </cell>
          <cell r="BH56">
            <v>11686</v>
          </cell>
          <cell r="BI56">
            <v>2363</v>
          </cell>
          <cell r="BJ56">
            <v>6309</v>
          </cell>
          <cell r="BK56">
            <v>200.57</v>
          </cell>
          <cell r="BL56">
            <v>1237.56</v>
          </cell>
          <cell r="BM56">
            <v>1147.0999999999999</v>
          </cell>
          <cell r="BN56">
            <v>420.32</v>
          </cell>
          <cell r="BO56">
            <v>437.93</v>
          </cell>
          <cell r="BP56">
            <v>173.63</v>
          </cell>
          <cell r="BQ56">
            <v>172.71</v>
          </cell>
          <cell r="BR56">
            <v>63.21</v>
          </cell>
          <cell r="BS56">
            <v>188.8</v>
          </cell>
          <cell r="BT56">
            <v>267.72000000000003</v>
          </cell>
          <cell r="BU56">
            <v>333.1</v>
          </cell>
          <cell r="BV56">
            <v>5.9790999999999999</v>
          </cell>
          <cell r="BW56">
            <v>5.5420999999999996</v>
          </cell>
          <cell r="BX56">
            <v>2.0306999999999999</v>
          </cell>
          <cell r="BY56">
            <v>2.1158000000000001</v>
          </cell>
          <cell r="BZ56">
            <v>0.83889999999999998</v>
          </cell>
          <cell r="CA56">
            <v>0.83440000000000003</v>
          </cell>
          <cell r="CB56">
            <v>0.3054</v>
          </cell>
          <cell r="CC56">
            <v>0.91220000000000001</v>
          </cell>
          <cell r="CD56">
            <v>1.2935000000000001</v>
          </cell>
          <cell r="CE56">
            <v>1.6093</v>
          </cell>
          <cell r="CF56">
            <v>7.7728299999999999</v>
          </cell>
          <cell r="CG56">
            <v>7.2047299999999996</v>
          </cell>
          <cell r="CH56">
            <v>2.63991</v>
          </cell>
          <cell r="CI56">
            <v>2.7505400000000004</v>
          </cell>
          <cell r="CJ56">
            <v>1.09057</v>
          </cell>
          <cell r="CK56">
            <v>1.0847200000000001</v>
          </cell>
          <cell r="CL56">
            <v>0.39702000000000004</v>
          </cell>
          <cell r="CM56">
            <v>1.1858600000000001</v>
          </cell>
          <cell r="CN56">
            <v>1.6815500000000001</v>
          </cell>
          <cell r="CO56">
            <v>2.0920900000000002</v>
          </cell>
          <cell r="CP56">
            <v>1.26</v>
          </cell>
          <cell r="CQ56">
            <v>17</v>
          </cell>
          <cell r="CR56">
            <v>0</v>
          </cell>
          <cell r="CS56">
            <v>1.26</v>
          </cell>
          <cell r="CT56">
            <v>0</v>
          </cell>
        </row>
        <row r="57">
          <cell r="B57" t="str">
            <v>Иркутск П11</v>
          </cell>
          <cell r="C57" t="str">
            <v>Иркутск П11</v>
          </cell>
          <cell r="D57">
            <v>22</v>
          </cell>
          <cell r="E57">
            <v>380022</v>
          </cell>
          <cell r="F57">
            <v>1.3</v>
          </cell>
          <cell r="G57">
            <v>89234177.560000002</v>
          </cell>
          <cell r="H57">
            <v>0</v>
          </cell>
          <cell r="I57">
            <v>2535.2090111981802</v>
          </cell>
          <cell r="J57">
            <v>0</v>
          </cell>
          <cell r="K57">
            <v>0</v>
          </cell>
          <cell r="L57">
            <v>7800271.1329575051</v>
          </cell>
          <cell r="M57">
            <v>9277566.0058824439</v>
          </cell>
          <cell r="N57">
            <v>24117006.458914079</v>
          </cell>
          <cell r="O57">
            <v>40317856.474707082</v>
          </cell>
          <cell r="P57">
            <v>2056177.6667229652</v>
          </cell>
          <cell r="Q57">
            <v>5662764.6118047284</v>
          </cell>
          <cell r="R57">
            <v>123002329.99999999</v>
          </cell>
          <cell r="S57">
            <v>0</v>
          </cell>
          <cell r="T57">
            <v>3494.5872079640899</v>
          </cell>
          <cell r="U57">
            <v>0</v>
          </cell>
          <cell r="V57">
            <v>0</v>
          </cell>
          <cell r="W57">
            <v>10752063.28136312</v>
          </cell>
          <cell r="X57">
            <v>12788398.645631382</v>
          </cell>
          <cell r="Y57">
            <v>33243405.925682191</v>
          </cell>
          <cell r="Z57">
            <v>55575009.739514388</v>
          </cell>
          <cell r="AA57">
            <v>2834279.9902070183</v>
          </cell>
          <cell r="AB57">
            <v>7805677.8303939244</v>
          </cell>
          <cell r="AC57">
            <v>109452959.02826408</v>
          </cell>
          <cell r="AD57">
            <v>109452959.02826408</v>
          </cell>
          <cell r="AE57">
            <v>0</v>
          </cell>
          <cell r="AF57">
            <v>3109.6395531205735</v>
          </cell>
          <cell r="AG57">
            <v>0</v>
          </cell>
          <cell r="AH57">
            <v>0</v>
          </cell>
          <cell r="AI57">
            <v>9567665.4401940219</v>
          </cell>
          <cell r="AJ57">
            <v>11379687.466061819</v>
          </cell>
          <cell r="AK57">
            <v>29581465.218940526</v>
          </cell>
          <cell r="AL57">
            <v>49453122.262110367</v>
          </cell>
          <cell r="AM57">
            <v>2522068.7416470689</v>
          </cell>
          <cell r="AN57">
            <v>6945840.2597571565</v>
          </cell>
          <cell r="AO57">
            <v>84194583.867895439</v>
          </cell>
          <cell r="AP57">
            <v>0</v>
          </cell>
          <cell r="AQ57">
            <v>2392.0304254773641</v>
          </cell>
          <cell r="AR57">
            <v>0</v>
          </cell>
          <cell r="AS57">
            <v>0</v>
          </cell>
          <cell r="AT57">
            <v>7359742.6463030931</v>
          </cell>
          <cell r="AU57">
            <v>8753605.7431244757</v>
          </cell>
          <cell r="AV57">
            <v>22754973.245338865</v>
          </cell>
          <cell r="AW57">
            <v>38040863.278546438</v>
          </cell>
          <cell r="AX57">
            <v>1940052.8781900529</v>
          </cell>
          <cell r="AY57">
            <v>5342954.0459670434</v>
          </cell>
          <cell r="AZ57">
            <v>35944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748</v>
          </cell>
          <cell r="BF57">
            <v>702</v>
          </cell>
          <cell r="BG57">
            <v>15416</v>
          </cell>
          <cell r="BH57">
            <v>17091</v>
          </cell>
          <cell r="BI57">
            <v>575</v>
          </cell>
          <cell r="BJ57">
            <v>1412</v>
          </cell>
          <cell r="BK57">
            <v>195.2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819.94</v>
          </cell>
          <cell r="BQ57">
            <v>1039.1300000000001</v>
          </cell>
          <cell r="BR57">
            <v>123.01</v>
          </cell>
          <cell r="BS57">
            <v>185.48</v>
          </cell>
          <cell r="BT57">
            <v>281.17</v>
          </cell>
          <cell r="BU57">
            <v>315.33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3.9613999999999998</v>
          </cell>
          <cell r="CA57">
            <v>5.0204000000000004</v>
          </cell>
          <cell r="CB57">
            <v>0.59430000000000005</v>
          </cell>
          <cell r="CC57">
            <v>0.89610000000000001</v>
          </cell>
          <cell r="CD57">
            <v>1.3584000000000001</v>
          </cell>
          <cell r="CE57">
            <v>1.5235000000000001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5.1498200000000001</v>
          </cell>
          <cell r="CK57">
            <v>6.5265200000000005</v>
          </cell>
          <cell r="CL57">
            <v>0.77259000000000011</v>
          </cell>
          <cell r="CM57">
            <v>1.16493</v>
          </cell>
          <cell r="CN57">
            <v>1.7659200000000002</v>
          </cell>
          <cell r="CO57">
            <v>1.9805500000000003</v>
          </cell>
          <cell r="CP57">
            <v>1.26</v>
          </cell>
          <cell r="CQ57">
            <v>17</v>
          </cell>
          <cell r="CR57">
            <v>0</v>
          </cell>
          <cell r="CS57">
            <v>1.26</v>
          </cell>
          <cell r="CT57">
            <v>0</v>
          </cell>
        </row>
        <row r="58">
          <cell r="B58" t="str">
            <v>Залари РБ</v>
          </cell>
          <cell r="C58" t="str">
            <v>Залари ЦРБ</v>
          </cell>
          <cell r="D58">
            <v>132</v>
          </cell>
          <cell r="E58">
            <v>380132</v>
          </cell>
          <cell r="F58">
            <v>1.3</v>
          </cell>
          <cell r="G58">
            <v>72673023.249999985</v>
          </cell>
          <cell r="H58">
            <v>2218542.7675901228</v>
          </cell>
          <cell r="I58">
            <v>2219163.5542430957</v>
          </cell>
          <cell r="J58">
            <v>5556454.4018775718</v>
          </cell>
          <cell r="K58">
            <v>5516736.989142566</v>
          </cell>
          <cell r="L58">
            <v>10542454.368630162</v>
          </cell>
          <cell r="M58">
            <v>10095394.213838845</v>
          </cell>
          <cell r="N58">
            <v>7022008.8255219087</v>
          </cell>
          <cell r="O58">
            <v>15246445.83195065</v>
          </cell>
          <cell r="P58">
            <v>3686438.0742383786</v>
          </cell>
          <cell r="Q58">
            <v>10569384.222966686</v>
          </cell>
          <cell r="R58">
            <v>87780475.000000015</v>
          </cell>
          <cell r="S58">
            <v>2679739.0453530583</v>
          </cell>
          <cell r="T58">
            <v>2680488.8827044531</v>
          </cell>
          <cell r="U58">
            <v>6711544.1865514275</v>
          </cell>
          <cell r="V58">
            <v>6663570.2176736454</v>
          </cell>
          <cell r="W58">
            <v>12734046.428214075</v>
          </cell>
          <cell r="X58">
            <v>11494050.2785265</v>
          </cell>
          <cell r="Y58">
            <v>8481761.7678855192</v>
          </cell>
          <cell r="Z58">
            <v>17915915.525991298</v>
          </cell>
          <cell r="AA58">
            <v>4452784.1383663677</v>
          </cell>
          <cell r="AB58">
            <v>12766574.528733697</v>
          </cell>
          <cell r="AC58">
            <v>86652498.680797279</v>
          </cell>
          <cell r="AD58">
            <v>85467918.642731234</v>
          </cell>
          <cell r="AE58">
            <v>2645304.4836261915</v>
          </cell>
          <cell r="AF58">
            <v>2646044.6855914067</v>
          </cell>
          <cell r="AG58">
            <v>6625301.0566559378</v>
          </cell>
          <cell r="AH58">
            <v>6577943.5517564183</v>
          </cell>
          <cell r="AI58">
            <v>12570414.335557323</v>
          </cell>
          <cell r="AJ58">
            <v>11346352.097058428</v>
          </cell>
          <cell r="AK58">
            <v>8372771.3982242253</v>
          </cell>
          <cell r="AL58">
            <v>17685696.579805888</v>
          </cell>
          <cell r="AM58">
            <v>4395566.0034383126</v>
          </cell>
          <cell r="AN58">
            <v>12602524.451017115</v>
          </cell>
          <cell r="AO58">
            <v>65744552.802100956</v>
          </cell>
          <cell r="AP58">
            <v>2034849.602789378</v>
          </cell>
          <cell r="AQ58">
            <v>2035418.9889164665</v>
          </cell>
          <cell r="AR58">
            <v>5096385.4281968754</v>
          </cell>
          <cell r="AS58">
            <v>5059956.5782741681</v>
          </cell>
          <cell r="AT58">
            <v>9669549.4888902474</v>
          </cell>
          <cell r="AU58">
            <v>8727963.1515834071</v>
          </cell>
          <cell r="AV58">
            <v>6440593.3832494039</v>
          </cell>
          <cell r="AW58">
            <v>13604381.984466067</v>
          </cell>
          <cell r="AX58">
            <v>3381204.618029471</v>
          </cell>
          <cell r="AY58">
            <v>9694249.5777054727</v>
          </cell>
          <cell r="AZ58">
            <v>27463</v>
          </cell>
          <cell r="BA58">
            <v>177</v>
          </cell>
          <cell r="BB58">
            <v>174</v>
          </cell>
          <cell r="BC58">
            <v>889</v>
          </cell>
          <cell r="BD58">
            <v>854</v>
          </cell>
          <cell r="BE58">
            <v>2999</v>
          </cell>
          <cell r="BF58">
            <v>2767</v>
          </cell>
          <cell r="BG58">
            <v>7226</v>
          </cell>
          <cell r="BH58">
            <v>6327</v>
          </cell>
          <cell r="BI58">
            <v>2018</v>
          </cell>
          <cell r="BJ58">
            <v>4032</v>
          </cell>
          <cell r="BK58">
            <v>199.49</v>
          </cell>
          <cell r="BL58">
            <v>958.03</v>
          </cell>
          <cell r="BM58">
            <v>974.82</v>
          </cell>
          <cell r="BN58">
            <v>477.73</v>
          </cell>
          <cell r="BO58">
            <v>493.75</v>
          </cell>
          <cell r="BP58">
            <v>268.69</v>
          </cell>
          <cell r="BQ58">
            <v>262.86</v>
          </cell>
          <cell r="BR58">
            <v>74.28</v>
          </cell>
          <cell r="BS58">
            <v>179.18</v>
          </cell>
          <cell r="BT58">
            <v>139.63</v>
          </cell>
          <cell r="BU58">
            <v>200.36</v>
          </cell>
          <cell r="BV58">
            <v>4.6285999999999996</v>
          </cell>
          <cell r="BW58">
            <v>4.7096999999999998</v>
          </cell>
          <cell r="BX58">
            <v>2.3081</v>
          </cell>
          <cell r="BY58">
            <v>2.3855</v>
          </cell>
          <cell r="BZ58">
            <v>1.2981</v>
          </cell>
          <cell r="CA58">
            <v>1.27</v>
          </cell>
          <cell r="CB58">
            <v>0.3589</v>
          </cell>
          <cell r="CC58">
            <v>0.86570000000000003</v>
          </cell>
          <cell r="CD58">
            <v>0.67459999999999998</v>
          </cell>
          <cell r="CE58">
            <v>0.96799999999999997</v>
          </cell>
          <cell r="CF58">
            <v>6.0171799999999998</v>
          </cell>
          <cell r="CG58">
            <v>6.1226099999999999</v>
          </cell>
          <cell r="CH58">
            <v>3.0005300000000004</v>
          </cell>
          <cell r="CI58">
            <v>3.1011500000000001</v>
          </cell>
          <cell r="CJ58">
            <v>1.6875300000000002</v>
          </cell>
          <cell r="CK58">
            <v>1.651</v>
          </cell>
          <cell r="CL58">
            <v>0.46656999999999998</v>
          </cell>
          <cell r="CM58">
            <v>1.12541</v>
          </cell>
          <cell r="CN58">
            <v>0.87697999999999998</v>
          </cell>
          <cell r="CO58">
            <v>1.2584</v>
          </cell>
          <cell r="CP58">
            <v>1.25</v>
          </cell>
          <cell r="CQ58">
            <v>18</v>
          </cell>
          <cell r="CR58">
            <v>1</v>
          </cell>
          <cell r="CS58">
            <v>1.25</v>
          </cell>
          <cell r="CT58">
            <v>1.24</v>
          </cell>
        </row>
        <row r="59">
          <cell r="B59" t="str">
            <v>Черемхово ГБ1</v>
          </cell>
          <cell r="C59" t="str">
            <v>Черемхово ГБ1</v>
          </cell>
          <cell r="D59">
            <v>157</v>
          </cell>
          <cell r="E59">
            <v>380157</v>
          </cell>
          <cell r="F59">
            <v>1.3</v>
          </cell>
          <cell r="G59">
            <v>221945862.60000002</v>
          </cell>
          <cell r="H59">
            <v>4755445.7031388618</v>
          </cell>
          <cell r="I59">
            <v>4510741.037670658</v>
          </cell>
          <cell r="J59">
            <v>11546049.956492297</v>
          </cell>
          <cell r="K59">
            <v>10446096.997107254</v>
          </cell>
          <cell r="L59">
            <v>23105688.184243061</v>
          </cell>
          <cell r="M59">
            <v>20945947.324262708</v>
          </cell>
          <cell r="N59">
            <v>23332715.129399892</v>
          </cell>
          <cell r="O59">
            <v>54996054.797707215</v>
          </cell>
          <cell r="P59">
            <v>15815721.909109849</v>
          </cell>
          <cell r="Q59">
            <v>52491401.560868226</v>
          </cell>
          <cell r="R59">
            <v>246520402</v>
          </cell>
          <cell r="S59">
            <v>5281983.5102750175</v>
          </cell>
          <cell r="T59">
            <v>5010184.3796410002</v>
          </cell>
          <cell r="U59">
            <v>12824464.684508894</v>
          </cell>
          <cell r="V59">
            <v>11602721.496543333</v>
          </cell>
          <cell r="W59">
            <v>25664022.176127959</v>
          </cell>
          <cell r="X59">
            <v>23965148.0597957</v>
          </cell>
          <cell r="Y59">
            <v>25916186.254021853</v>
          </cell>
          <cell r="Z59">
            <v>61685389.825801603</v>
          </cell>
          <cell r="AA59">
            <v>17566888.056754284</v>
          </cell>
          <cell r="AB59">
            <v>58303413.556530342</v>
          </cell>
          <cell r="AC59">
            <v>235115057.34709877</v>
          </cell>
          <cell r="AD59">
            <v>236354912.43443236</v>
          </cell>
          <cell r="AE59">
            <v>5037610.8664821209</v>
          </cell>
          <cell r="AF59">
            <v>4778386.6089056283</v>
          </cell>
          <cell r="AG59">
            <v>12231136.754937433</v>
          </cell>
          <cell r="AH59">
            <v>11065917.903387979</v>
          </cell>
          <cell r="AI59">
            <v>24476668.043473091</v>
          </cell>
          <cell r="AJ59">
            <v>22856392.877416201</v>
          </cell>
          <cell r="AK59">
            <v>24717165.670257345</v>
          </cell>
          <cell r="AL59">
            <v>58831495.684367277</v>
          </cell>
          <cell r="AM59">
            <v>16754150.404451504</v>
          </cell>
          <cell r="AN59">
            <v>55605987.620753787</v>
          </cell>
          <cell r="AO59">
            <v>181811471.1034095</v>
          </cell>
          <cell r="AP59">
            <v>3875085.2819093238</v>
          </cell>
          <cell r="AQ59">
            <v>3675682.0068504834</v>
          </cell>
          <cell r="AR59">
            <v>9408566.7345672548</v>
          </cell>
          <cell r="AS59">
            <v>8512244.5410676748</v>
          </cell>
          <cell r="AT59">
            <v>18828206.187286992</v>
          </cell>
          <cell r="AU59">
            <v>17581840.674935538</v>
          </cell>
          <cell r="AV59">
            <v>19013204.361736417</v>
          </cell>
          <cell r="AW59">
            <v>45254996.680282518</v>
          </cell>
          <cell r="AX59">
            <v>12887808.003424233</v>
          </cell>
          <cell r="AY59">
            <v>42773836.631349064</v>
          </cell>
          <cell r="AZ59">
            <v>77150</v>
          </cell>
          <cell r="BA59">
            <v>492</v>
          </cell>
          <cell r="BB59">
            <v>420</v>
          </cell>
          <cell r="BC59">
            <v>2525</v>
          </cell>
          <cell r="BD59">
            <v>2342</v>
          </cell>
          <cell r="BE59">
            <v>7525</v>
          </cell>
          <cell r="BF59">
            <v>7334</v>
          </cell>
          <cell r="BG59">
            <v>19296</v>
          </cell>
          <cell r="BH59">
            <v>18660</v>
          </cell>
          <cell r="BI59">
            <v>5362</v>
          </cell>
          <cell r="BJ59">
            <v>13194</v>
          </cell>
          <cell r="BK59">
            <v>196.38</v>
          </cell>
          <cell r="BL59">
            <v>656.35</v>
          </cell>
          <cell r="BM59">
            <v>729.3</v>
          </cell>
          <cell r="BN59">
            <v>310.51</v>
          </cell>
          <cell r="BO59">
            <v>302.88</v>
          </cell>
          <cell r="BP59">
            <v>208.51</v>
          </cell>
          <cell r="BQ59">
            <v>199.78</v>
          </cell>
          <cell r="BR59">
            <v>82.11</v>
          </cell>
          <cell r="BS59">
            <v>202.1</v>
          </cell>
          <cell r="BT59">
            <v>200.3</v>
          </cell>
          <cell r="BU59">
            <v>270.16000000000003</v>
          </cell>
          <cell r="BV59">
            <v>3.1711</v>
          </cell>
          <cell r="BW59">
            <v>3.5234999999999999</v>
          </cell>
          <cell r="BX59">
            <v>1.5002</v>
          </cell>
          <cell r="BY59">
            <v>1.4633</v>
          </cell>
          <cell r="BZ59">
            <v>1.0074000000000001</v>
          </cell>
          <cell r="CA59">
            <v>0.96519999999999995</v>
          </cell>
          <cell r="CB59">
            <v>0.3967</v>
          </cell>
          <cell r="CC59">
            <v>0.97640000000000005</v>
          </cell>
          <cell r="CD59">
            <v>0.9677</v>
          </cell>
          <cell r="CE59">
            <v>1.3051999999999999</v>
          </cell>
          <cell r="CF59">
            <v>4.1224300000000005</v>
          </cell>
          <cell r="CG59">
            <v>4.5805499999999997</v>
          </cell>
          <cell r="CH59">
            <v>1.9502600000000001</v>
          </cell>
          <cell r="CI59">
            <v>1.90229</v>
          </cell>
          <cell r="CJ59">
            <v>1.3096200000000002</v>
          </cell>
          <cell r="CK59">
            <v>1.2547599999999999</v>
          </cell>
          <cell r="CL59">
            <v>0.51571</v>
          </cell>
          <cell r="CM59">
            <v>1.26932</v>
          </cell>
          <cell r="CN59">
            <v>1.2580100000000001</v>
          </cell>
          <cell r="CO59">
            <v>1.69676</v>
          </cell>
          <cell r="CP59">
            <v>1.23</v>
          </cell>
          <cell r="CQ59">
            <v>18</v>
          </cell>
          <cell r="CR59">
            <v>0</v>
          </cell>
          <cell r="CS59">
            <v>1.23</v>
          </cell>
          <cell r="CT59">
            <v>0</v>
          </cell>
        </row>
        <row r="60">
          <cell r="B60" t="str">
            <v>Тайшет РБ</v>
          </cell>
          <cell r="C60" t="str">
            <v>Тайшет ЦРБ</v>
          </cell>
          <cell r="D60">
            <v>164</v>
          </cell>
          <cell r="E60">
            <v>380164</v>
          </cell>
          <cell r="F60">
            <v>1.3</v>
          </cell>
          <cell r="G60">
            <v>157261032.75</v>
          </cell>
          <cell r="H60">
            <v>3542448.2315721358</v>
          </cell>
          <cell r="I60">
            <v>3392389.8954304974</v>
          </cell>
          <cell r="J60">
            <v>12539837.105049202</v>
          </cell>
          <cell r="K60">
            <v>11712495.873135839</v>
          </cell>
          <cell r="L60">
            <v>19114260.880252186</v>
          </cell>
          <cell r="M60">
            <v>19002510.561234344</v>
          </cell>
          <cell r="N60">
            <v>16416611.026138552</v>
          </cell>
          <cell r="O60">
            <v>33617997.742319189</v>
          </cell>
          <cell r="P60">
            <v>8834583.844702391</v>
          </cell>
          <cell r="Q60">
            <v>29087897.590165634</v>
          </cell>
          <cell r="R60">
            <v>189794276.99999994</v>
          </cell>
          <cell r="S60">
            <v>4275289.2383072693</v>
          </cell>
          <cell r="T60">
            <v>4094187.7097353404</v>
          </cell>
          <cell r="U60">
            <v>15134005.38857002</v>
          </cell>
          <cell r="V60">
            <v>14135508.633223703</v>
          </cell>
          <cell r="W60">
            <v>23068507.568076156</v>
          </cell>
          <cell r="X60">
            <v>22933638.99554028</v>
          </cell>
          <cell r="Y60">
            <v>19812783.663003091</v>
          </cell>
          <cell r="Z60">
            <v>40372692.828707799</v>
          </cell>
          <cell r="AA60">
            <v>10662230.967710409</v>
          </cell>
          <cell r="AB60">
            <v>35105432.007125929</v>
          </cell>
          <cell r="AC60">
            <v>192429616.42291647</v>
          </cell>
          <cell r="AD60">
            <v>192226839.37456229</v>
          </cell>
          <cell r="AE60">
            <v>4334652.6630225573</v>
          </cell>
          <cell r="AF60">
            <v>4151036.4959412906</v>
          </cell>
          <cell r="AG60">
            <v>15344144.712355478</v>
          </cell>
          <cell r="AH60">
            <v>14331783.588153515</v>
          </cell>
          <cell r="AI60">
            <v>23388819.372957394</v>
          </cell>
          <cell r="AJ60">
            <v>23252078.117684532</v>
          </cell>
          <cell r="AK60">
            <v>20087888.954322431</v>
          </cell>
          <cell r="AL60">
            <v>40933277.429584846</v>
          </cell>
          <cell r="AM60">
            <v>10810278.622516401</v>
          </cell>
          <cell r="AN60">
            <v>35592879.418023862</v>
          </cell>
          <cell r="AO60">
            <v>147866799.51889408</v>
          </cell>
          <cell r="AP60">
            <v>3334348.2023250437</v>
          </cell>
          <cell r="AQ60">
            <v>3193104.9968779157</v>
          </cell>
          <cell r="AR60">
            <v>11803188.240273444</v>
          </cell>
          <cell r="AS60">
            <v>11024448.913964242</v>
          </cell>
          <cell r="AT60">
            <v>17991399.517659534</v>
          </cell>
          <cell r="AU60">
            <v>17886213.93668041</v>
          </cell>
          <cell r="AV60">
            <v>15452222.272555716</v>
          </cell>
          <cell r="AW60">
            <v>31487136.484296035</v>
          </cell>
          <cell r="AX60">
            <v>8315598.9403972309</v>
          </cell>
          <cell r="AY60">
            <v>27379138.01386451</v>
          </cell>
          <cell r="AZ60">
            <v>65002</v>
          </cell>
          <cell r="BA60">
            <v>353</v>
          </cell>
          <cell r="BB60">
            <v>408</v>
          </cell>
          <cell r="BC60">
            <v>2116</v>
          </cell>
          <cell r="BD60">
            <v>1993</v>
          </cell>
          <cell r="BE60">
            <v>6747</v>
          </cell>
          <cell r="BF60">
            <v>6579</v>
          </cell>
          <cell r="BG60">
            <v>17935</v>
          </cell>
          <cell r="BH60">
            <v>14926</v>
          </cell>
          <cell r="BI60">
            <v>4102</v>
          </cell>
          <cell r="BJ60">
            <v>9843</v>
          </cell>
          <cell r="BK60">
            <v>189.57</v>
          </cell>
          <cell r="BL60">
            <v>787.15</v>
          </cell>
          <cell r="BM60">
            <v>652.19000000000005</v>
          </cell>
          <cell r="BN60">
            <v>464.84</v>
          </cell>
          <cell r="BO60">
            <v>460.97</v>
          </cell>
          <cell r="BP60">
            <v>222.21</v>
          </cell>
          <cell r="BQ60">
            <v>226.56</v>
          </cell>
          <cell r="BR60">
            <v>71.8</v>
          </cell>
          <cell r="BS60">
            <v>175.8</v>
          </cell>
          <cell r="BT60">
            <v>168.93</v>
          </cell>
          <cell r="BU60">
            <v>231.8</v>
          </cell>
          <cell r="BV60">
            <v>3.8029999999999999</v>
          </cell>
          <cell r="BW60">
            <v>3.1509999999999998</v>
          </cell>
          <cell r="BX60">
            <v>2.2458</v>
          </cell>
          <cell r="BY60">
            <v>2.2271000000000001</v>
          </cell>
          <cell r="BZ60">
            <v>1.0736000000000001</v>
          </cell>
          <cell r="CA60">
            <v>1.0946</v>
          </cell>
          <cell r="CB60">
            <v>0.34689999999999999</v>
          </cell>
          <cell r="CC60">
            <v>0.84940000000000004</v>
          </cell>
          <cell r="CD60">
            <v>0.81620000000000004</v>
          </cell>
          <cell r="CE60">
            <v>1.1198999999999999</v>
          </cell>
          <cell r="CF60">
            <v>4.9439000000000002</v>
          </cell>
          <cell r="CG60">
            <v>4.0963000000000003</v>
          </cell>
          <cell r="CH60">
            <v>2.91954</v>
          </cell>
          <cell r="CI60">
            <v>2.8952300000000002</v>
          </cell>
          <cell r="CJ60">
            <v>1.3956800000000003</v>
          </cell>
          <cell r="CK60">
            <v>1.4229800000000001</v>
          </cell>
          <cell r="CL60">
            <v>0.45096999999999998</v>
          </cell>
          <cell r="CM60">
            <v>1.1042200000000002</v>
          </cell>
          <cell r="CN60">
            <v>1.0610600000000001</v>
          </cell>
          <cell r="CO60">
            <v>1.45587</v>
          </cell>
          <cell r="CP60">
            <v>1.19</v>
          </cell>
          <cell r="CQ60">
            <v>19</v>
          </cell>
          <cell r="CR60">
            <v>1</v>
          </cell>
          <cell r="CS60">
            <v>1.19</v>
          </cell>
          <cell r="CT60">
            <v>1.19</v>
          </cell>
        </row>
        <row r="61">
          <cell r="B61" t="str">
            <v>Иркутск МСЧ ИАПО</v>
          </cell>
          <cell r="C61" t="str">
            <v>Иркутск МСЧ ИАПО</v>
          </cell>
          <cell r="D61">
            <v>21</v>
          </cell>
          <cell r="E61">
            <v>380021</v>
          </cell>
          <cell r="F61">
            <v>1.3</v>
          </cell>
          <cell r="G61">
            <v>141547015.05000001</v>
          </cell>
          <cell r="H61">
            <v>3723285.7192918886</v>
          </cell>
          <cell r="I61">
            <v>3446699.0973635991</v>
          </cell>
          <cell r="J61">
            <v>12209606.77542047</v>
          </cell>
          <cell r="K61">
            <v>10975022.549005149</v>
          </cell>
          <cell r="L61">
            <v>13304586.427403254</v>
          </cell>
          <cell r="M61">
            <v>12082140.480773434</v>
          </cell>
          <cell r="N61">
            <v>14750722.436221147</v>
          </cell>
          <cell r="O61">
            <v>35566224.096314788</v>
          </cell>
          <cell r="P61">
            <v>8443876.319070721</v>
          </cell>
          <cell r="Q61">
            <v>27044851.149135537</v>
          </cell>
          <cell r="R61">
            <v>213167224.99999997</v>
          </cell>
          <cell r="S61">
            <v>5607200.4371354682</v>
          </cell>
          <cell r="T61">
            <v>5190666.0252458863</v>
          </cell>
          <cell r="U61">
            <v>18387445.286205485</v>
          </cell>
          <cell r="V61">
            <v>16528183.94126817</v>
          </cell>
          <cell r="W61">
            <v>20036464.68631212</v>
          </cell>
          <cell r="X61">
            <v>18195483.369514115</v>
          </cell>
          <cell r="Y61">
            <v>22214319.160059895</v>
          </cell>
          <cell r="Z61">
            <v>53562085.301915064</v>
          </cell>
          <cell r="AA61">
            <v>12716323.848607501</v>
          </cell>
          <cell r="AB61">
            <v>40729052.943736263</v>
          </cell>
          <cell r="AC61">
            <v>191821346.94547293</v>
          </cell>
          <cell r="AD61">
            <v>191821346.94547293</v>
          </cell>
          <cell r="AE61">
            <v>5045713.4789110767</v>
          </cell>
          <cell r="AF61">
            <v>4670889.4789373474</v>
          </cell>
          <cell r="AG61">
            <v>16546185.848627169</v>
          </cell>
          <cell r="AH61">
            <v>14873104.935229121</v>
          </cell>
          <cell r="AI61">
            <v>18030077.767132323</v>
          </cell>
          <cell r="AJ61">
            <v>16373446.37884248</v>
          </cell>
          <cell r="AK61">
            <v>19989848.921471473</v>
          </cell>
          <cell r="AL61">
            <v>48198550.916172348</v>
          </cell>
          <cell r="AM61">
            <v>11442952.211976917</v>
          </cell>
          <cell r="AN61">
            <v>36650577.008172669</v>
          </cell>
          <cell r="AO61">
            <v>147554882.26574838</v>
          </cell>
          <cell r="AP61">
            <v>3881318.0607008282</v>
          </cell>
          <cell r="AQ61">
            <v>3592991.9068748825</v>
          </cell>
          <cell r="AR61">
            <v>12727835.268174745</v>
          </cell>
          <cell r="AS61">
            <v>11440849.950176246</v>
          </cell>
          <cell r="AT61">
            <v>13869290.590101786</v>
          </cell>
          <cell r="AU61">
            <v>12594958.752955753</v>
          </cell>
          <cell r="AV61">
            <v>15376806.862670364</v>
          </cell>
          <cell r="AW61">
            <v>37075808.397055648</v>
          </cell>
          <cell r="AX61">
            <v>8802270.9322899356</v>
          </cell>
          <cell r="AY61">
            <v>28192751.544748206</v>
          </cell>
          <cell r="AZ61">
            <v>64573</v>
          </cell>
          <cell r="BA61">
            <v>389</v>
          </cell>
          <cell r="BB61">
            <v>396</v>
          </cell>
          <cell r="BC61">
            <v>1867</v>
          </cell>
          <cell r="BD61">
            <v>1749</v>
          </cell>
          <cell r="BE61">
            <v>5216</v>
          </cell>
          <cell r="BF61">
            <v>4909</v>
          </cell>
          <cell r="BG61">
            <v>19277</v>
          </cell>
          <cell r="BH61">
            <v>17252</v>
          </cell>
          <cell r="BI61">
            <v>3850</v>
          </cell>
          <cell r="BJ61">
            <v>9668</v>
          </cell>
          <cell r="BK61">
            <v>190.42</v>
          </cell>
          <cell r="BL61">
            <v>831.47</v>
          </cell>
          <cell r="BM61">
            <v>756.1</v>
          </cell>
          <cell r="BN61">
            <v>568.11</v>
          </cell>
          <cell r="BO61">
            <v>545.11</v>
          </cell>
          <cell r="BP61">
            <v>221.58</v>
          </cell>
          <cell r="BQ61">
            <v>213.81</v>
          </cell>
          <cell r="BR61">
            <v>66.47</v>
          </cell>
          <cell r="BS61">
            <v>179.09</v>
          </cell>
          <cell r="BT61">
            <v>190.53</v>
          </cell>
          <cell r="BU61">
            <v>243.01</v>
          </cell>
          <cell r="BV61">
            <v>4.0171999999999999</v>
          </cell>
          <cell r="BW61">
            <v>3.653</v>
          </cell>
          <cell r="BX61">
            <v>2.7448000000000001</v>
          </cell>
          <cell r="BY61">
            <v>2.6335999999999999</v>
          </cell>
          <cell r="BZ61">
            <v>1.0705</v>
          </cell>
          <cell r="CA61">
            <v>1.0329999999999999</v>
          </cell>
          <cell r="CB61">
            <v>0.3211</v>
          </cell>
          <cell r="CC61">
            <v>0.86529999999999996</v>
          </cell>
          <cell r="CD61">
            <v>0.92049999999999998</v>
          </cell>
          <cell r="CE61">
            <v>1.1740999999999999</v>
          </cell>
          <cell r="CF61">
            <v>5.2223600000000001</v>
          </cell>
          <cell r="CG61">
            <v>4.7488999999999999</v>
          </cell>
          <cell r="CH61">
            <v>3.5682400000000003</v>
          </cell>
          <cell r="CI61">
            <v>3.4236800000000001</v>
          </cell>
          <cell r="CJ61">
            <v>1.3916500000000001</v>
          </cell>
          <cell r="CK61">
            <v>1.3429</v>
          </cell>
          <cell r="CL61">
            <v>0.41743000000000002</v>
          </cell>
          <cell r="CM61">
            <v>1.1248899999999999</v>
          </cell>
          <cell r="CN61">
            <v>1.19665</v>
          </cell>
          <cell r="CO61">
            <v>1.52633</v>
          </cell>
          <cell r="CP61">
            <v>1.18</v>
          </cell>
          <cell r="CQ61">
            <v>19</v>
          </cell>
          <cell r="CR61">
            <v>0</v>
          </cell>
          <cell r="CS61">
            <v>1.19</v>
          </cell>
          <cell r="CT61">
            <v>0</v>
          </cell>
        </row>
        <row r="62">
          <cell r="B62" t="str">
            <v>Иркутск МСЧ  2</v>
          </cell>
          <cell r="C62" t="str">
            <v>Иркутск МСЧ  2</v>
          </cell>
          <cell r="D62">
            <v>19</v>
          </cell>
          <cell r="E62">
            <v>380019</v>
          </cell>
          <cell r="F62">
            <v>1.3</v>
          </cell>
          <cell r="G62">
            <v>59737623.400000006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110999.0158960796</v>
          </cell>
          <cell r="M62">
            <v>136726.26902064946</v>
          </cell>
          <cell r="N62">
            <v>7663341.9103763597</v>
          </cell>
          <cell r="O62">
            <v>21394703.519964185</v>
          </cell>
          <cell r="P62">
            <v>7727564.8313043863</v>
          </cell>
          <cell r="Q62">
            <v>22704287.853438348</v>
          </cell>
          <cell r="R62">
            <v>75456068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140205.5993306835</v>
          </cell>
          <cell r="X62">
            <v>172702.32837231382</v>
          </cell>
          <cell r="Y62">
            <v>9679756.4982574861</v>
          </cell>
          <cell r="Z62">
            <v>27024178.595666341</v>
          </cell>
          <cell r="AA62">
            <v>9760878.0563793276</v>
          </cell>
          <cell r="AB62">
            <v>28678346.921993848</v>
          </cell>
          <cell r="AC62">
            <v>83911956.233879209</v>
          </cell>
          <cell r="AD62">
            <v>83911956.233879209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155917.56139189651</v>
          </cell>
          <cell r="AJ62">
            <v>192055.99501774507</v>
          </cell>
          <cell r="AK62">
            <v>10764506.091629239</v>
          </cell>
          <cell r="AL62">
            <v>30052608.778608624</v>
          </cell>
          <cell r="AM62">
            <v>10854718.433925474</v>
          </cell>
          <cell r="AN62">
            <v>31892149.373306233</v>
          </cell>
          <cell r="AO62">
            <v>64547658.641445547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119936.58568607424</v>
          </cell>
          <cell r="AU62">
            <v>147735.38078288082</v>
          </cell>
          <cell r="AV62">
            <v>8280389.3012532601</v>
          </cell>
          <cell r="AW62">
            <v>23117391.368160479</v>
          </cell>
          <cell r="AX62">
            <v>8349783.4107119031</v>
          </cell>
          <cell r="AY62">
            <v>24532422.594850946</v>
          </cell>
          <cell r="AZ62">
            <v>28346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8860</v>
          </cell>
          <cell r="BH62">
            <v>10670</v>
          </cell>
          <cell r="BI62">
            <v>2503</v>
          </cell>
          <cell r="BJ62">
            <v>6313</v>
          </cell>
          <cell r="BK62">
            <v>189.76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77.88</v>
          </cell>
          <cell r="BS62">
            <v>180.55</v>
          </cell>
          <cell r="BT62">
            <v>277.99</v>
          </cell>
          <cell r="BU62">
            <v>323.83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0.37630000000000002</v>
          </cell>
          <cell r="CC62">
            <v>0.87229999999999996</v>
          </cell>
          <cell r="CD62">
            <v>1.3431</v>
          </cell>
          <cell r="CE62">
            <v>1.5645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0.48919000000000007</v>
          </cell>
          <cell r="CM62">
            <v>1.1339900000000001</v>
          </cell>
          <cell r="CN62">
            <v>1.74603</v>
          </cell>
          <cell r="CO62">
            <v>2.0338500000000002</v>
          </cell>
          <cell r="CP62">
            <v>1.18</v>
          </cell>
          <cell r="CQ62">
            <v>19</v>
          </cell>
          <cell r="CR62">
            <v>0</v>
          </cell>
          <cell r="CS62">
            <v>1.19</v>
          </cell>
          <cell r="CT62">
            <v>0</v>
          </cell>
        </row>
        <row r="63">
          <cell r="B63" t="str">
            <v>Иркутск ГКБ8</v>
          </cell>
          <cell r="C63" t="str">
            <v>Иркутск ГКБ8</v>
          </cell>
          <cell r="D63">
            <v>29</v>
          </cell>
          <cell r="E63">
            <v>380029</v>
          </cell>
          <cell r="F63">
            <v>1.3</v>
          </cell>
          <cell r="G63">
            <v>228761635.95000002</v>
          </cell>
          <cell r="H63">
            <v>7957246.8836854771</v>
          </cell>
          <cell r="I63">
            <v>7840892.4308308139</v>
          </cell>
          <cell r="J63">
            <v>21090551.638747897</v>
          </cell>
          <cell r="K63">
            <v>21079112.439546168</v>
          </cell>
          <cell r="L63">
            <v>21541922.12553132</v>
          </cell>
          <cell r="M63">
            <v>20484224.645019956</v>
          </cell>
          <cell r="N63">
            <v>19883686.161731441</v>
          </cell>
          <cell r="O63">
            <v>60670709.69250948</v>
          </cell>
          <cell r="P63">
            <v>10478071.27309465</v>
          </cell>
          <cell r="Q63">
            <v>37735218.659302801</v>
          </cell>
          <cell r="R63">
            <v>375045979</v>
          </cell>
          <cell r="S63">
            <v>13045602.840018151</v>
          </cell>
          <cell r="T63">
            <v>12854844.151391599</v>
          </cell>
          <cell r="U63">
            <v>34577155.186690114</v>
          </cell>
          <cell r="V63">
            <v>34558401.055798493</v>
          </cell>
          <cell r="W63">
            <v>35317159.888109528</v>
          </cell>
          <cell r="X63">
            <v>33583105.200937591</v>
          </cell>
          <cell r="Y63">
            <v>32598545.257322986</v>
          </cell>
          <cell r="Z63">
            <v>99467315.045016408</v>
          </cell>
          <cell r="AA63">
            <v>17178398.302364297</v>
          </cell>
          <cell r="AB63">
            <v>61865452.0723508</v>
          </cell>
          <cell r="AC63">
            <v>308078822.86724281</v>
          </cell>
          <cell r="AD63">
            <v>308078822.86724281</v>
          </cell>
          <cell r="AE63">
            <v>10716216.654988727</v>
          </cell>
          <cell r="AF63">
            <v>10559519.301772291</v>
          </cell>
          <cell r="AG63">
            <v>28403155.518202398</v>
          </cell>
          <cell r="AH63">
            <v>28387750.072223764</v>
          </cell>
          <cell r="AI63">
            <v>29011027.05954618</v>
          </cell>
          <cell r="AJ63">
            <v>27586600.304629937</v>
          </cell>
          <cell r="AK63">
            <v>26777840.617938224</v>
          </cell>
          <cell r="AL63">
            <v>81706710.773277879</v>
          </cell>
          <cell r="AM63">
            <v>14111071.77271466</v>
          </cell>
          <cell r="AN63">
            <v>50818930.791948743</v>
          </cell>
          <cell r="AO63">
            <v>236983709.897879</v>
          </cell>
          <cell r="AP63">
            <v>8243243.5807605591</v>
          </cell>
          <cell r="AQ63">
            <v>8122707.1552094538</v>
          </cell>
          <cell r="AR63">
            <v>21848581.167847998</v>
          </cell>
          <cell r="AS63">
            <v>21836730.824787509</v>
          </cell>
          <cell r="AT63">
            <v>22316174.66118937</v>
          </cell>
          <cell r="AU63">
            <v>21220461.772792257</v>
          </cell>
          <cell r="AV63">
            <v>20598338.936875556</v>
          </cell>
          <cell r="AW63">
            <v>62851315.979444519</v>
          </cell>
          <cell r="AX63">
            <v>10854670.594395891</v>
          </cell>
          <cell r="AY63">
            <v>39091485.224575952</v>
          </cell>
          <cell r="AZ63">
            <v>106877</v>
          </cell>
          <cell r="BA63">
            <v>855</v>
          </cell>
          <cell r="BB63">
            <v>876</v>
          </cell>
          <cell r="BC63">
            <v>4143</v>
          </cell>
          <cell r="BD63">
            <v>4043</v>
          </cell>
          <cell r="BE63">
            <v>10268</v>
          </cell>
          <cell r="BF63">
            <v>9603</v>
          </cell>
          <cell r="BG63">
            <v>27708</v>
          </cell>
          <cell r="BH63">
            <v>31004</v>
          </cell>
          <cell r="BI63">
            <v>4829</v>
          </cell>
          <cell r="BJ63">
            <v>13548</v>
          </cell>
          <cell r="BK63">
            <v>184.78</v>
          </cell>
          <cell r="BL63">
            <v>803.44</v>
          </cell>
          <cell r="BM63">
            <v>772.71</v>
          </cell>
          <cell r="BN63">
            <v>439.47</v>
          </cell>
          <cell r="BO63">
            <v>450.09</v>
          </cell>
          <cell r="BP63">
            <v>181.11</v>
          </cell>
          <cell r="BQ63">
            <v>184.15</v>
          </cell>
          <cell r="BR63">
            <v>61.95</v>
          </cell>
          <cell r="BS63">
            <v>168.93</v>
          </cell>
          <cell r="BT63">
            <v>187.32</v>
          </cell>
          <cell r="BU63">
            <v>240.45</v>
          </cell>
          <cell r="BV63">
            <v>3.8816999999999999</v>
          </cell>
          <cell r="BW63">
            <v>3.7332999999999998</v>
          </cell>
          <cell r="BX63">
            <v>2.1232000000000002</v>
          </cell>
          <cell r="BY63">
            <v>2.1745999999999999</v>
          </cell>
          <cell r="BZ63">
            <v>0.875</v>
          </cell>
          <cell r="CA63">
            <v>0.88970000000000005</v>
          </cell>
          <cell r="CB63">
            <v>0.29930000000000001</v>
          </cell>
          <cell r="CC63">
            <v>0.81620000000000004</v>
          </cell>
          <cell r="CD63">
            <v>0.90500000000000003</v>
          </cell>
          <cell r="CE63">
            <v>1.1617</v>
          </cell>
          <cell r="CF63">
            <v>5.0462100000000003</v>
          </cell>
          <cell r="CG63">
            <v>4.8532900000000003</v>
          </cell>
          <cell r="CH63">
            <v>2.7601600000000004</v>
          </cell>
          <cell r="CI63">
            <v>2.8269799999999998</v>
          </cell>
          <cell r="CJ63">
            <v>1.1375</v>
          </cell>
          <cell r="CK63">
            <v>1.1566100000000001</v>
          </cell>
          <cell r="CL63">
            <v>0.38909000000000005</v>
          </cell>
          <cell r="CM63">
            <v>1.0610600000000001</v>
          </cell>
          <cell r="CN63">
            <v>1.1765000000000001</v>
          </cell>
          <cell r="CO63">
            <v>1.5102100000000001</v>
          </cell>
          <cell r="CP63">
            <v>1.1599999999999999</v>
          </cell>
          <cell r="CQ63">
            <v>20</v>
          </cell>
          <cell r="CR63">
            <v>1</v>
          </cell>
          <cell r="CS63">
            <v>1.1499999999999999</v>
          </cell>
          <cell r="CT63">
            <v>1.1499999999999999</v>
          </cell>
        </row>
        <row r="64">
          <cell r="B64" t="str">
            <v>Усолье ГБ</v>
          </cell>
          <cell r="C64" t="str">
            <v>Усолье ГБ</v>
          </cell>
          <cell r="D64">
            <v>177</v>
          </cell>
          <cell r="E64">
            <v>380177</v>
          </cell>
          <cell r="F64">
            <v>1.3</v>
          </cell>
          <cell r="G64">
            <v>273217092.86000007</v>
          </cell>
          <cell r="H64">
            <v>6315514.5462555122</v>
          </cell>
          <cell r="I64">
            <v>5784673.0471018152</v>
          </cell>
          <cell r="J64">
            <v>23170418.684966654</v>
          </cell>
          <cell r="K64">
            <v>21585335.17784616</v>
          </cell>
          <cell r="L64">
            <v>33938366.18979457</v>
          </cell>
          <cell r="M64">
            <v>30965307.981500335</v>
          </cell>
          <cell r="N64">
            <v>23898600.148511976</v>
          </cell>
          <cell r="O64">
            <v>55170932.776498146</v>
          </cell>
          <cell r="P64">
            <v>15182512.086960545</v>
          </cell>
          <cell r="Q64">
            <v>57205432.220564358</v>
          </cell>
          <cell r="R64">
            <v>328469953</v>
          </cell>
          <cell r="S64">
            <v>7592704.9236350032</v>
          </cell>
          <cell r="T64">
            <v>6954511.0227621486</v>
          </cell>
          <cell r="U64">
            <v>27856186.656451918</v>
          </cell>
          <cell r="V64">
            <v>25950550.740211006</v>
          </cell>
          <cell r="W64">
            <v>40801742.784705102</v>
          </cell>
          <cell r="X64">
            <v>37227441.19280187</v>
          </cell>
          <cell r="Y64">
            <v>28731628.703662213</v>
          </cell>
          <cell r="Z64">
            <v>66328184.325379841</v>
          </cell>
          <cell r="AA64">
            <v>18252880.811455175</v>
          </cell>
          <cell r="AB64">
            <v>68774121.838935718</v>
          </cell>
          <cell r="AC64">
            <v>346663277.19593787</v>
          </cell>
          <cell r="AD64">
            <v>346663277.19593787</v>
          </cell>
          <cell r="AE64">
            <v>8013250.3675581049</v>
          </cell>
          <cell r="AF64">
            <v>7339708.1237625415</v>
          </cell>
          <cell r="AG64">
            <v>29399087.704400703</v>
          </cell>
          <cell r="AH64">
            <v>27387902.249436554</v>
          </cell>
          <cell r="AI64">
            <v>43061673.495144874</v>
          </cell>
          <cell r="AJ64">
            <v>39289398.155440271</v>
          </cell>
          <cell r="AK64">
            <v>30323018.816848733</v>
          </cell>
          <cell r="AL64">
            <v>70001975.945399225</v>
          </cell>
          <cell r="AM64">
            <v>19263873.065326925</v>
          </cell>
          <cell r="AN64">
            <v>72583389.272619948</v>
          </cell>
          <cell r="AO64">
            <v>266664059.38149071</v>
          </cell>
          <cell r="AP64">
            <v>6164038.7442754647</v>
          </cell>
          <cell r="AQ64">
            <v>5645929.3259711852</v>
          </cell>
          <cell r="AR64">
            <v>22614682.849539001</v>
          </cell>
          <cell r="AS64">
            <v>21067617.114951193</v>
          </cell>
          <cell r="AT64">
            <v>33124364.227034517</v>
          </cell>
          <cell r="AU64">
            <v>30222613.965723284</v>
          </cell>
          <cell r="AV64">
            <v>23325399.08988364</v>
          </cell>
          <cell r="AW64">
            <v>53847673.804153249</v>
          </cell>
          <cell r="AX64">
            <v>14818363.896405326</v>
          </cell>
          <cell r="AY64">
            <v>55833376.363553807</v>
          </cell>
          <cell r="AZ64">
            <v>121420</v>
          </cell>
          <cell r="BA64">
            <v>681</v>
          </cell>
          <cell r="BB64">
            <v>642</v>
          </cell>
          <cell r="BC64">
            <v>3595</v>
          </cell>
          <cell r="BD64">
            <v>3429</v>
          </cell>
          <cell r="BE64">
            <v>10865</v>
          </cell>
          <cell r="BF64">
            <v>10365</v>
          </cell>
          <cell r="BG64">
            <v>31155</v>
          </cell>
          <cell r="BH64">
            <v>30030</v>
          </cell>
          <cell r="BI64">
            <v>8242</v>
          </cell>
          <cell r="BJ64">
            <v>22416</v>
          </cell>
          <cell r="BK64">
            <v>183.02</v>
          </cell>
          <cell r="BL64">
            <v>754.29</v>
          </cell>
          <cell r="BM64">
            <v>732.86</v>
          </cell>
          <cell r="BN64">
            <v>524.22</v>
          </cell>
          <cell r="BO64">
            <v>512</v>
          </cell>
          <cell r="BP64">
            <v>254.06</v>
          </cell>
          <cell r="BQ64">
            <v>242.99</v>
          </cell>
          <cell r="BR64">
            <v>62.39</v>
          </cell>
          <cell r="BS64">
            <v>149.43</v>
          </cell>
          <cell r="BT64">
            <v>149.83000000000001</v>
          </cell>
          <cell r="BU64">
            <v>207.57</v>
          </cell>
          <cell r="BV64">
            <v>3.6442999999999999</v>
          </cell>
          <cell r="BW64">
            <v>3.5407000000000002</v>
          </cell>
          <cell r="BX64">
            <v>2.5327000000000002</v>
          </cell>
          <cell r="BY64">
            <v>2.4737</v>
          </cell>
          <cell r="BZ64">
            <v>1.2275</v>
          </cell>
          <cell r="CA64">
            <v>1.1739999999999999</v>
          </cell>
          <cell r="CB64">
            <v>0.3014</v>
          </cell>
          <cell r="CC64">
            <v>0.72199999999999998</v>
          </cell>
          <cell r="CD64">
            <v>0.72389999999999999</v>
          </cell>
          <cell r="CE64">
            <v>1.0028999999999999</v>
          </cell>
          <cell r="CF64">
            <v>4.73759</v>
          </cell>
          <cell r="CG64">
            <v>4.6029100000000005</v>
          </cell>
          <cell r="CH64">
            <v>3.2925100000000005</v>
          </cell>
          <cell r="CI64">
            <v>3.2158100000000003</v>
          </cell>
          <cell r="CJ64">
            <v>1.59575</v>
          </cell>
          <cell r="CK64">
            <v>1.5262</v>
          </cell>
          <cell r="CL64">
            <v>0.39182</v>
          </cell>
          <cell r="CM64">
            <v>0.93859999999999999</v>
          </cell>
          <cell r="CN64">
            <v>0.94106999999999996</v>
          </cell>
          <cell r="CO64">
            <v>1.3037699999999999</v>
          </cell>
          <cell r="CP64">
            <v>1.1499999999999999</v>
          </cell>
          <cell r="CQ64">
            <v>20</v>
          </cell>
          <cell r="CR64">
            <v>0</v>
          </cell>
          <cell r="CS64">
            <v>1.1499999999999999</v>
          </cell>
          <cell r="CT64">
            <v>0</v>
          </cell>
        </row>
        <row r="65">
          <cell r="B65" t="str">
            <v>Иркутск П6</v>
          </cell>
          <cell r="C65" t="str">
            <v>Иркутск П6</v>
          </cell>
          <cell r="D65">
            <v>10</v>
          </cell>
          <cell r="E65">
            <v>380010</v>
          </cell>
          <cell r="F65">
            <v>1.3</v>
          </cell>
          <cell r="G65">
            <v>81176832.340000004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309142.69335191621</v>
          </cell>
          <cell r="M65">
            <v>331515.92550244834</v>
          </cell>
          <cell r="N65">
            <v>11678249.825399898</v>
          </cell>
          <cell r="O65">
            <v>32202866.405405354</v>
          </cell>
          <cell r="P65">
            <v>8417718.823529752</v>
          </cell>
          <cell r="Q65">
            <v>28237338.666810639</v>
          </cell>
          <cell r="R65">
            <v>114719278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436881.13416113157</v>
          </cell>
          <cell r="X65">
            <v>468499.03504306485</v>
          </cell>
          <cell r="Y65">
            <v>16503728.337935565</v>
          </cell>
          <cell r="Z65">
            <v>45509161.629828595</v>
          </cell>
          <cell r="AA65">
            <v>11895938.755009845</v>
          </cell>
          <cell r="AB65">
            <v>39905069.108021796</v>
          </cell>
          <cell r="AC65">
            <v>112778359.95351389</v>
          </cell>
          <cell r="AD65">
            <v>112778359.95351389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429489.60858456144</v>
          </cell>
          <cell r="AJ65">
            <v>460572.57100206544</v>
          </cell>
          <cell r="AK65">
            <v>16224504.263971264</v>
          </cell>
          <cell r="AL65">
            <v>44739199.03393615</v>
          </cell>
          <cell r="AM65">
            <v>11694673.173391627</v>
          </cell>
          <cell r="AN65">
            <v>39229921.302628227</v>
          </cell>
          <cell r="AO65">
            <v>86752584.579626068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330376.62198812416</v>
          </cell>
          <cell r="AU65">
            <v>354286.59307851188</v>
          </cell>
          <cell r="AV65">
            <v>12480387.895362509</v>
          </cell>
          <cell r="AW65">
            <v>34414768.48764319</v>
          </cell>
          <cell r="AX65">
            <v>8995902.4410704821</v>
          </cell>
          <cell r="AY65">
            <v>30176862.540483251</v>
          </cell>
          <cell r="AZ65">
            <v>42284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14782</v>
          </cell>
          <cell r="BH65">
            <v>15749</v>
          </cell>
          <cell r="BI65">
            <v>3285</v>
          </cell>
          <cell r="BJ65">
            <v>8468</v>
          </cell>
          <cell r="BK65">
            <v>170.97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70.36</v>
          </cell>
          <cell r="BS65">
            <v>182.1</v>
          </cell>
          <cell r="BT65">
            <v>228.21</v>
          </cell>
          <cell r="BU65">
            <v>296.97000000000003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0.33989999999999998</v>
          </cell>
          <cell r="CC65">
            <v>0.87980000000000003</v>
          </cell>
          <cell r="CD65">
            <v>1.1026</v>
          </cell>
          <cell r="CE65">
            <v>1.4348000000000001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0.44186999999999999</v>
          </cell>
          <cell r="CM65">
            <v>1.14374</v>
          </cell>
          <cell r="CN65">
            <v>1.4333800000000001</v>
          </cell>
          <cell r="CO65">
            <v>1.8652400000000002</v>
          </cell>
          <cell r="CP65">
            <v>1.07</v>
          </cell>
          <cell r="CQ65">
            <v>21</v>
          </cell>
          <cell r="CR65">
            <v>1</v>
          </cell>
          <cell r="CS65">
            <v>1.07</v>
          </cell>
          <cell r="CT65">
            <v>1.06</v>
          </cell>
        </row>
        <row r="66">
          <cell r="B66" t="str">
            <v>Братск ГБ5</v>
          </cell>
          <cell r="C66" t="str">
            <v>Братск ГБ5</v>
          </cell>
          <cell r="D66">
            <v>121</v>
          </cell>
          <cell r="E66">
            <v>380121</v>
          </cell>
          <cell r="F66">
            <v>1.5327999999999999</v>
          </cell>
          <cell r="G66">
            <v>96907054.479999989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111192.75183824832</v>
          </cell>
          <cell r="M66">
            <v>101900.9723332353</v>
          </cell>
          <cell r="N66">
            <v>21496040.45525898</v>
          </cell>
          <cell r="O66">
            <v>24279344.641015563</v>
          </cell>
          <cell r="P66">
            <v>14700502.830524463</v>
          </cell>
          <cell r="Q66">
            <v>36218072.8290295</v>
          </cell>
          <cell r="R66">
            <v>115930825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133020.93974271827</v>
          </cell>
          <cell r="X66">
            <v>121905.09611797403</v>
          </cell>
          <cell r="Y66">
            <v>25715916.323985141</v>
          </cell>
          <cell r="Z66">
            <v>29045609.422306564</v>
          </cell>
          <cell r="AA66">
            <v>17586350.448916629</v>
          </cell>
          <cell r="AB66">
            <v>43328022.768930979</v>
          </cell>
          <cell r="AC66">
            <v>121850747.08844249</v>
          </cell>
          <cell r="AD66">
            <v>121850747.08844247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139813.55593783545</v>
          </cell>
          <cell r="AJ66">
            <v>128130.08995548444</v>
          </cell>
          <cell r="AK66">
            <v>27029080.627533384</v>
          </cell>
          <cell r="AL66">
            <v>30528802.048524704</v>
          </cell>
          <cell r="AM66">
            <v>18484384.465992171</v>
          </cell>
          <cell r="AN66">
            <v>45540536.300498903</v>
          </cell>
          <cell r="AO66">
            <v>79495529.154777199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91214.480648379089</v>
          </cell>
          <cell r="AU66">
            <v>83592.177684945491</v>
          </cell>
          <cell r="AV66">
            <v>17633794.772660088</v>
          </cell>
          <cell r="AW66">
            <v>19917015.950237934</v>
          </cell>
          <cell r="AX66">
            <v>12059227.861424956</v>
          </cell>
          <cell r="AY66">
            <v>29710683.912120894</v>
          </cell>
          <cell r="AZ66">
            <v>46541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16226</v>
          </cell>
          <cell r="BH66">
            <v>15349</v>
          </cell>
          <cell r="BI66">
            <v>4303</v>
          </cell>
          <cell r="BJ66">
            <v>10663</v>
          </cell>
          <cell r="BK66">
            <v>142.34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90.56</v>
          </cell>
          <cell r="BS66">
            <v>108.13</v>
          </cell>
          <cell r="BT66">
            <v>233.54</v>
          </cell>
          <cell r="BU66">
            <v>232.19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0.4375</v>
          </cell>
          <cell r="CC66">
            <v>0.52239999999999998</v>
          </cell>
          <cell r="CD66">
            <v>1.1283000000000001</v>
          </cell>
          <cell r="CE66">
            <v>1.1217999999999999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0.67059999999999997</v>
          </cell>
          <cell r="CM66">
            <v>0.8007347199999999</v>
          </cell>
          <cell r="CN66">
            <v>1.72945824</v>
          </cell>
          <cell r="CO66">
            <v>1.7194950399999998</v>
          </cell>
          <cell r="CP66">
            <v>1.06</v>
          </cell>
          <cell r="CQ66">
            <v>21</v>
          </cell>
          <cell r="CR66">
            <v>0</v>
          </cell>
          <cell r="CS66">
            <v>1.06</v>
          </cell>
          <cell r="CT66">
            <v>0</v>
          </cell>
        </row>
        <row r="67">
          <cell r="B67" t="str">
            <v>Саянск ГБ</v>
          </cell>
          <cell r="C67" t="str">
            <v>Саянск ГБ</v>
          </cell>
          <cell r="D67">
            <v>154</v>
          </cell>
          <cell r="E67">
            <v>380154</v>
          </cell>
          <cell r="F67">
            <v>1.3</v>
          </cell>
          <cell r="G67">
            <v>104975631.88999999</v>
          </cell>
          <cell r="H67">
            <v>1311603.2350286827</v>
          </cell>
          <cell r="I67">
            <v>1196203.695651876</v>
          </cell>
          <cell r="J67">
            <v>6951210.2987259356</v>
          </cell>
          <cell r="K67">
            <v>6519547.0934310546</v>
          </cell>
          <cell r="L67">
            <v>16487321.733202633</v>
          </cell>
          <cell r="M67">
            <v>16431520.470200971</v>
          </cell>
          <cell r="N67">
            <v>9650279.9786502291</v>
          </cell>
          <cell r="O67">
            <v>19327191.06479666</v>
          </cell>
          <cell r="P67">
            <v>6321445.4819469033</v>
          </cell>
          <cell r="Q67">
            <v>20779308.838365056</v>
          </cell>
          <cell r="R67">
            <v>114726221.00000001</v>
          </cell>
          <cell r="S67">
            <v>1433430.5961967725</v>
          </cell>
          <cell r="T67">
            <v>1307312.2502580239</v>
          </cell>
          <cell r="U67">
            <v>7596868.6693380745</v>
          </cell>
          <cell r="V67">
            <v>7125110.7251694473</v>
          </cell>
          <cell r="W67">
            <v>18018735.232225791</v>
          </cell>
          <cell r="X67">
            <v>17957750.907426342</v>
          </cell>
          <cell r="Y67">
            <v>10546639.573483415</v>
          </cell>
          <cell r="Z67">
            <v>21122383.866501033</v>
          </cell>
          <cell r="AA67">
            <v>6908608.5822397238</v>
          </cell>
          <cell r="AB67">
            <v>22709380.597161394</v>
          </cell>
          <cell r="AC67">
            <v>109966904.30995108</v>
          </cell>
          <cell r="AD67">
            <v>109966904.30995108</v>
          </cell>
          <cell r="AE67">
            <v>1373965.9846978365</v>
          </cell>
          <cell r="AF67">
            <v>1253079.5477639844</v>
          </cell>
          <cell r="AG67">
            <v>7281719.2332724473</v>
          </cell>
          <cell r="AH67">
            <v>6829531.7537959749</v>
          </cell>
          <cell r="AI67">
            <v>17271243.799344856</v>
          </cell>
          <cell r="AJ67">
            <v>17212789.355790682</v>
          </cell>
          <cell r="AK67">
            <v>10109121.477720371</v>
          </cell>
          <cell r="AL67">
            <v>20246140.291203119</v>
          </cell>
          <cell r="AM67">
            <v>6622011.0124438107</v>
          </cell>
          <cell r="AN67">
            <v>21767301.853918001</v>
          </cell>
          <cell r="AO67">
            <v>84589926.392270058</v>
          </cell>
          <cell r="AP67">
            <v>1056896.911306028</v>
          </cell>
          <cell r="AQ67">
            <v>963907.34443383408</v>
          </cell>
          <cell r="AR67">
            <v>5601322.4871326517</v>
          </cell>
          <cell r="AS67">
            <v>5253485.9644584423</v>
          </cell>
          <cell r="AT67">
            <v>13285572.153342197</v>
          </cell>
          <cell r="AU67">
            <v>13240607.196762063</v>
          </cell>
          <cell r="AV67">
            <v>7776247.2905541304</v>
          </cell>
          <cell r="AW67">
            <v>15573954.070156245</v>
          </cell>
          <cell r="AX67">
            <v>5093854.6249567773</v>
          </cell>
          <cell r="AY67">
            <v>16744078.349167693</v>
          </cell>
          <cell r="AZ67">
            <v>41712</v>
          </cell>
          <cell r="BA67">
            <v>219</v>
          </cell>
          <cell r="BB67">
            <v>198</v>
          </cell>
          <cell r="BC67">
            <v>1170</v>
          </cell>
          <cell r="BD67">
            <v>1061</v>
          </cell>
          <cell r="BE67">
            <v>3784</v>
          </cell>
          <cell r="BF67">
            <v>3465</v>
          </cell>
          <cell r="BG67">
            <v>10578</v>
          </cell>
          <cell r="BH67">
            <v>9765</v>
          </cell>
          <cell r="BI67">
            <v>3474</v>
          </cell>
          <cell r="BJ67">
            <v>7998</v>
          </cell>
          <cell r="BK67">
            <v>169</v>
          </cell>
          <cell r="BL67">
            <v>402.17</v>
          </cell>
          <cell r="BM67">
            <v>405.68</v>
          </cell>
          <cell r="BN67">
            <v>398.95</v>
          </cell>
          <cell r="BO67">
            <v>412.62</v>
          </cell>
          <cell r="BP67">
            <v>292.58</v>
          </cell>
          <cell r="BQ67">
            <v>318.44</v>
          </cell>
          <cell r="BR67">
            <v>61.26</v>
          </cell>
          <cell r="BS67">
            <v>132.91</v>
          </cell>
          <cell r="BT67">
            <v>122.19</v>
          </cell>
          <cell r="BU67">
            <v>174.46</v>
          </cell>
          <cell r="BV67">
            <v>1.9430000000000001</v>
          </cell>
          <cell r="BW67">
            <v>1.96</v>
          </cell>
          <cell r="BX67">
            <v>1.9275</v>
          </cell>
          <cell r="BY67">
            <v>1.9935</v>
          </cell>
          <cell r="BZ67">
            <v>1.4136</v>
          </cell>
          <cell r="CA67">
            <v>1.5385</v>
          </cell>
          <cell r="CB67">
            <v>0.29599999999999999</v>
          </cell>
          <cell r="CC67">
            <v>0.6421</v>
          </cell>
          <cell r="CD67">
            <v>0.59030000000000005</v>
          </cell>
          <cell r="CE67">
            <v>0.84289999999999998</v>
          </cell>
          <cell r="CF67">
            <v>2.5259</v>
          </cell>
          <cell r="CG67">
            <v>2.548</v>
          </cell>
          <cell r="CH67">
            <v>2.5057499999999999</v>
          </cell>
          <cell r="CI67">
            <v>2.5915500000000002</v>
          </cell>
          <cell r="CJ67">
            <v>1.83768</v>
          </cell>
          <cell r="CK67">
            <v>2.0000499999999999</v>
          </cell>
          <cell r="CL67">
            <v>0.38479999999999998</v>
          </cell>
          <cell r="CM67">
            <v>0.83473000000000008</v>
          </cell>
          <cell r="CN67">
            <v>0.76739000000000013</v>
          </cell>
          <cell r="CO67">
            <v>1.0957699999999999</v>
          </cell>
          <cell r="CP67">
            <v>1.06</v>
          </cell>
          <cell r="CQ67">
            <v>21</v>
          </cell>
          <cell r="CR67">
            <v>0</v>
          </cell>
          <cell r="CS67">
            <v>1.06</v>
          </cell>
          <cell r="CT67">
            <v>0</v>
          </cell>
        </row>
        <row r="68">
          <cell r="B68" t="str">
            <v>Слюдянка РБ</v>
          </cell>
          <cell r="C68" t="str">
            <v>Слюдянка ЦРБ</v>
          </cell>
          <cell r="D68">
            <v>99</v>
          </cell>
          <cell r="E68">
            <v>380099</v>
          </cell>
          <cell r="F68">
            <v>1.3</v>
          </cell>
          <cell r="G68">
            <v>83382768.439999998</v>
          </cell>
          <cell r="H68">
            <v>2503547.3710724241</v>
          </cell>
          <cell r="I68">
            <v>2674107.0530337137</v>
          </cell>
          <cell r="J68">
            <v>7820306.8783602016</v>
          </cell>
          <cell r="K68">
            <v>7661581.7207225086</v>
          </cell>
          <cell r="L68">
            <v>11097181.473216185</v>
          </cell>
          <cell r="M68">
            <v>11530463.202060953</v>
          </cell>
          <cell r="N68">
            <v>5943371.821772771</v>
          </cell>
          <cell r="O68">
            <v>15388762.19268644</v>
          </cell>
          <cell r="P68">
            <v>4067232.4044778734</v>
          </cell>
          <cell r="Q68">
            <v>14696214.322596926</v>
          </cell>
          <cell r="R68">
            <v>100849407</v>
          </cell>
          <cell r="S68">
            <v>3027978.9516792269</v>
          </cell>
          <cell r="T68">
            <v>3234266.6908094282</v>
          </cell>
          <cell r="U68">
            <v>9458468.7699372265</v>
          </cell>
          <cell r="V68">
            <v>9266494.5968170185</v>
          </cell>
          <cell r="W68">
            <v>13421767.972966079</v>
          </cell>
          <cell r="X68">
            <v>13945811.564171284</v>
          </cell>
          <cell r="Y68">
            <v>7188361.996370933</v>
          </cell>
          <cell r="Z68">
            <v>18612329.269364413</v>
          </cell>
          <cell r="AA68">
            <v>4919217.5289542079</v>
          </cell>
          <cell r="AB68">
            <v>17774709.658930182</v>
          </cell>
          <cell r="AC68">
            <v>91887628.70638445</v>
          </cell>
          <cell r="AD68">
            <v>91887628.70638445</v>
          </cell>
          <cell r="AE68">
            <v>2758903.7349783131</v>
          </cell>
          <cell r="AF68">
            <v>2946860.131983954</v>
          </cell>
          <cell r="AG68">
            <v>8617961.0997903496</v>
          </cell>
          <cell r="AH68">
            <v>8443046.3227417879</v>
          </cell>
          <cell r="AI68">
            <v>12229069.746370936</v>
          </cell>
          <cell r="AJ68">
            <v>12706545.265236646</v>
          </cell>
          <cell r="AK68">
            <v>6549582.7668041401</v>
          </cell>
          <cell r="AL68">
            <v>16958382.326078814</v>
          </cell>
          <cell r="AM68">
            <v>4482081.2265805611</v>
          </cell>
          <cell r="AN68">
            <v>16195196.085818948</v>
          </cell>
          <cell r="AO68">
            <v>70682791.312603414</v>
          </cell>
          <cell r="AP68">
            <v>2122233.6422910099</v>
          </cell>
          <cell r="AQ68">
            <v>2266815.4861415029</v>
          </cell>
          <cell r="AR68">
            <v>6629200.8459925763</v>
          </cell>
          <cell r="AS68">
            <v>6494651.0174936829</v>
          </cell>
          <cell r="AT68">
            <v>9406976.7279776428</v>
          </cell>
          <cell r="AU68">
            <v>9774265.5886435732</v>
          </cell>
          <cell r="AV68">
            <v>5038140.5898493379</v>
          </cell>
          <cell r="AW68">
            <v>13044909.481599087</v>
          </cell>
          <cell r="AX68">
            <v>3447754.7896773545</v>
          </cell>
          <cell r="AY68">
            <v>12457843.142937653</v>
          </cell>
          <cell r="AZ68">
            <v>34799</v>
          </cell>
          <cell r="BA68">
            <v>203</v>
          </cell>
          <cell r="BB68">
            <v>239</v>
          </cell>
          <cell r="BC68">
            <v>1128</v>
          </cell>
          <cell r="BD68">
            <v>1115</v>
          </cell>
          <cell r="BE68">
            <v>3577</v>
          </cell>
          <cell r="BF68">
            <v>3572</v>
          </cell>
          <cell r="BG68">
            <v>7891</v>
          </cell>
          <cell r="BH68">
            <v>8393</v>
          </cell>
          <cell r="BI68">
            <v>2440</v>
          </cell>
          <cell r="BJ68">
            <v>6241</v>
          </cell>
          <cell r="BK68">
            <v>169.26</v>
          </cell>
          <cell r="BL68">
            <v>871.2</v>
          </cell>
          <cell r="BM68">
            <v>790.38</v>
          </cell>
          <cell r="BN68">
            <v>489.75</v>
          </cell>
          <cell r="BO68">
            <v>485.4</v>
          </cell>
          <cell r="BP68">
            <v>219.15</v>
          </cell>
          <cell r="BQ68">
            <v>228.03</v>
          </cell>
          <cell r="BR68">
            <v>53.21</v>
          </cell>
          <cell r="BS68">
            <v>129.52000000000001</v>
          </cell>
          <cell r="BT68">
            <v>117.75</v>
          </cell>
          <cell r="BU68">
            <v>166.34</v>
          </cell>
          <cell r="BV68">
            <v>4.2091000000000003</v>
          </cell>
          <cell r="BW68">
            <v>3.8186</v>
          </cell>
          <cell r="BX68">
            <v>2.3662000000000001</v>
          </cell>
          <cell r="BY68">
            <v>2.3452000000000002</v>
          </cell>
          <cell r="BZ68">
            <v>1.0588</v>
          </cell>
          <cell r="CA68">
            <v>1.1016999999999999</v>
          </cell>
          <cell r="CB68">
            <v>0.2571</v>
          </cell>
          <cell r="CC68">
            <v>0.62580000000000002</v>
          </cell>
          <cell r="CD68">
            <v>0.56889999999999996</v>
          </cell>
          <cell r="CE68">
            <v>0.80369999999999997</v>
          </cell>
          <cell r="CF68">
            <v>5.4718300000000006</v>
          </cell>
          <cell r="CG68">
            <v>4.9641799999999998</v>
          </cell>
          <cell r="CH68">
            <v>3.07606</v>
          </cell>
          <cell r="CI68">
            <v>3.0487600000000001</v>
          </cell>
          <cell r="CJ68">
            <v>1.3764400000000001</v>
          </cell>
          <cell r="CK68">
            <v>1.43221</v>
          </cell>
          <cell r="CL68">
            <v>0.33423000000000003</v>
          </cell>
          <cell r="CM68">
            <v>0.81354000000000004</v>
          </cell>
          <cell r="CN68">
            <v>0.73956999999999995</v>
          </cell>
          <cell r="CO68">
            <v>1.04481</v>
          </cell>
          <cell r="CP68">
            <v>1.06</v>
          </cell>
          <cell r="CQ68">
            <v>21</v>
          </cell>
          <cell r="CR68">
            <v>0</v>
          </cell>
          <cell r="CS68">
            <v>1.06</v>
          </cell>
          <cell r="CT68">
            <v>0</v>
          </cell>
        </row>
        <row r="69">
          <cell r="B69" t="str">
            <v>Тулун ГБ</v>
          </cell>
          <cell r="C69" t="str">
            <v>Тулун ГБ</v>
          </cell>
          <cell r="D69">
            <v>165</v>
          </cell>
          <cell r="E69">
            <v>380165</v>
          </cell>
          <cell r="F69">
            <v>1.3</v>
          </cell>
          <cell r="G69">
            <v>158002107.77999997</v>
          </cell>
          <cell r="H69">
            <v>6089039.2637522537</v>
          </cell>
          <cell r="I69">
            <v>6062095.7237585569</v>
          </cell>
          <cell r="J69">
            <v>13331794.644095043</v>
          </cell>
          <cell r="K69">
            <v>12415606.174789255</v>
          </cell>
          <cell r="L69">
            <v>20573881.510466486</v>
          </cell>
          <cell r="M69">
            <v>19946127.034520987</v>
          </cell>
          <cell r="N69">
            <v>14252020.67302976</v>
          </cell>
          <cell r="O69">
            <v>32112948.93403272</v>
          </cell>
          <cell r="P69">
            <v>7285196.0890980093</v>
          </cell>
          <cell r="Q69">
            <v>25933397.7324569</v>
          </cell>
          <cell r="R69">
            <v>182786813.99999997</v>
          </cell>
          <cell r="S69">
            <v>7044185.0617075376</v>
          </cell>
          <cell r="T69">
            <v>7013015.0735186031</v>
          </cell>
          <cell r="U69">
            <v>15423061.768830772</v>
          </cell>
          <cell r="V69">
            <v>14363157.102488467</v>
          </cell>
          <cell r="W69">
            <v>23801165.096784238</v>
          </cell>
          <cell r="X69">
            <v>23074939.084710483</v>
          </cell>
          <cell r="Y69">
            <v>16487637.339069718</v>
          </cell>
          <cell r="Z69">
            <v>37150286.830157995</v>
          </cell>
          <cell r="AA69">
            <v>8427974.7985744588</v>
          </cell>
          <cell r="AB69">
            <v>30001391.844157726</v>
          </cell>
          <cell r="AC69">
            <v>170215769.43720648</v>
          </cell>
          <cell r="AD69">
            <v>170215769.43720651</v>
          </cell>
          <cell r="AE69">
            <v>6559725.8035069453</v>
          </cell>
          <cell r="AF69">
            <v>6530699.5110363727</v>
          </cell>
          <cell r="AG69">
            <v>14362350.700303214</v>
          </cell>
          <cell r="AH69">
            <v>13375340.289850187</v>
          </cell>
          <cell r="AI69">
            <v>22164255.406580437</v>
          </cell>
          <cell r="AJ69">
            <v>21487975.117399137</v>
          </cell>
          <cell r="AK69">
            <v>15353710.776267309</v>
          </cell>
          <cell r="AL69">
            <v>34595299.952042833</v>
          </cell>
          <cell r="AM69">
            <v>7848346.2988568591</v>
          </cell>
          <cell r="AN69">
            <v>27938065.581363212</v>
          </cell>
          <cell r="AO69">
            <v>130935207.25938961</v>
          </cell>
          <cell r="AP69">
            <v>5045942.9257745733</v>
          </cell>
          <cell r="AQ69">
            <v>5023615.0084895175</v>
          </cell>
          <cell r="AR69">
            <v>11047962.077156318</v>
          </cell>
          <cell r="AS69">
            <v>10288723.299884759</v>
          </cell>
          <cell r="AT69">
            <v>17049427.235831104</v>
          </cell>
          <cell r="AU69">
            <v>16529211.628768567</v>
          </cell>
          <cell r="AV69">
            <v>11810546.750974853</v>
          </cell>
          <cell r="AW69">
            <v>26611769.193879101</v>
          </cell>
          <cell r="AX69">
            <v>6037189.4606591221</v>
          </cell>
          <cell r="AY69">
            <v>21490819.677971702</v>
          </cell>
          <cell r="AZ69">
            <v>65164</v>
          </cell>
          <cell r="BA69">
            <v>414</v>
          </cell>
          <cell r="BB69">
            <v>433</v>
          </cell>
          <cell r="BC69">
            <v>2105</v>
          </cell>
          <cell r="BD69">
            <v>1990</v>
          </cell>
          <cell r="BE69">
            <v>6487</v>
          </cell>
          <cell r="BF69">
            <v>6206</v>
          </cell>
          <cell r="BG69">
            <v>17152</v>
          </cell>
          <cell r="BH69">
            <v>15579</v>
          </cell>
          <cell r="BI69">
            <v>4396</v>
          </cell>
          <cell r="BJ69">
            <v>10402</v>
          </cell>
          <cell r="BK69">
            <v>167.44</v>
          </cell>
          <cell r="BL69">
            <v>1015.69</v>
          </cell>
          <cell r="BM69">
            <v>966.82</v>
          </cell>
          <cell r="BN69">
            <v>437.37</v>
          </cell>
          <cell r="BO69">
            <v>430.85</v>
          </cell>
          <cell r="BP69">
            <v>219.02</v>
          </cell>
          <cell r="BQ69">
            <v>221.95</v>
          </cell>
          <cell r="BR69">
            <v>57.38</v>
          </cell>
          <cell r="BS69">
            <v>142.35</v>
          </cell>
          <cell r="BT69">
            <v>114.44</v>
          </cell>
          <cell r="BU69">
            <v>172.17</v>
          </cell>
          <cell r="BV69">
            <v>4.9071999999999996</v>
          </cell>
          <cell r="BW69">
            <v>4.6711</v>
          </cell>
          <cell r="BX69">
            <v>2.1131000000000002</v>
          </cell>
          <cell r="BY69">
            <v>2.0815999999999999</v>
          </cell>
          <cell r="BZ69">
            <v>1.0582</v>
          </cell>
          <cell r="CA69">
            <v>1.0723</v>
          </cell>
          <cell r="CB69">
            <v>0.2772</v>
          </cell>
          <cell r="CC69">
            <v>0.68769999999999998</v>
          </cell>
          <cell r="CD69">
            <v>0.55289999999999995</v>
          </cell>
          <cell r="CE69">
            <v>0.83179999999999998</v>
          </cell>
          <cell r="CF69">
            <v>6.3793599999999993</v>
          </cell>
          <cell r="CG69">
            <v>6.0724300000000007</v>
          </cell>
          <cell r="CH69">
            <v>2.7470300000000005</v>
          </cell>
          <cell r="CI69">
            <v>2.70608</v>
          </cell>
          <cell r="CJ69">
            <v>1.3756600000000001</v>
          </cell>
          <cell r="CK69">
            <v>1.3939900000000001</v>
          </cell>
          <cell r="CL69">
            <v>0.36036000000000001</v>
          </cell>
          <cell r="CM69">
            <v>0.89400999999999997</v>
          </cell>
          <cell r="CN69">
            <v>0.71876999999999991</v>
          </cell>
          <cell r="CO69">
            <v>1.08134</v>
          </cell>
          <cell r="CP69">
            <v>1.05</v>
          </cell>
          <cell r="CQ69">
            <v>21</v>
          </cell>
          <cell r="CR69">
            <v>0</v>
          </cell>
          <cell r="CS69">
            <v>1.05</v>
          </cell>
          <cell r="CT69">
            <v>0</v>
          </cell>
        </row>
        <row r="70">
          <cell r="B70" t="str">
            <v>Братск ГБ1</v>
          </cell>
          <cell r="C70" t="str">
            <v>Братск ГБ1</v>
          </cell>
          <cell r="D70">
            <v>118</v>
          </cell>
          <cell r="E70">
            <v>380118</v>
          </cell>
          <cell r="F70">
            <v>1.5327999999999999</v>
          </cell>
          <cell r="G70">
            <v>133749236.15000001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605443.39229121176</v>
          </cell>
          <cell r="M70">
            <v>688488.39112708473</v>
          </cell>
          <cell r="N70">
            <v>28485511.878737811</v>
          </cell>
          <cell r="O70">
            <v>35919029.844837666</v>
          </cell>
          <cell r="P70">
            <v>16006856.524175862</v>
          </cell>
          <cell r="Q70">
            <v>52043906.118830368</v>
          </cell>
          <cell r="R70">
            <v>162429777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735271.75202476885</v>
          </cell>
          <cell r="X70">
            <v>836124.51971271425</v>
          </cell>
          <cell r="Y70">
            <v>34593807.601302207</v>
          </cell>
          <cell r="Z70">
            <v>43621333.292775795</v>
          </cell>
          <cell r="AA70">
            <v>19439289.602947615</v>
          </cell>
          <cell r="AB70">
            <v>63203950.231236905</v>
          </cell>
          <cell r="AC70">
            <v>162619965.47893211</v>
          </cell>
          <cell r="AD70">
            <v>162619965.47893211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736132.67924330058</v>
          </cell>
          <cell r="AJ70">
            <v>837103.53509732569</v>
          </cell>
          <cell r="AK70">
            <v>34634313.374133267</v>
          </cell>
          <cell r="AL70">
            <v>43672409.365040198</v>
          </cell>
          <cell r="AM70">
            <v>19462051.0016849</v>
          </cell>
          <cell r="AN70">
            <v>63277955.523733117</v>
          </cell>
          <cell r="AO70">
            <v>106093401.27800894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480253.5746629049</v>
          </cell>
          <cell r="AU70">
            <v>546127.04534011334</v>
          </cell>
          <cell r="AV70">
            <v>22595454.967466902</v>
          </cell>
          <cell r="AW70">
            <v>28491916.339405142</v>
          </cell>
          <cell r="AX70">
            <v>12697058.325733887</v>
          </cell>
          <cell r="AY70">
            <v>41282591.025399998</v>
          </cell>
          <cell r="AZ70">
            <v>64824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23279</v>
          </cell>
          <cell r="BH70">
            <v>21540</v>
          </cell>
          <cell r="BI70">
            <v>5434</v>
          </cell>
          <cell r="BJ70">
            <v>14571</v>
          </cell>
          <cell r="BK70">
            <v>136.38999999999999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80.89</v>
          </cell>
          <cell r="BS70">
            <v>110.23</v>
          </cell>
          <cell r="BT70">
            <v>194.72</v>
          </cell>
          <cell r="BU70">
            <v>236.1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0.39079999999999998</v>
          </cell>
          <cell r="CC70">
            <v>0.53259999999999996</v>
          </cell>
          <cell r="CD70">
            <v>0.94079999999999997</v>
          </cell>
          <cell r="CE70">
            <v>1.1407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0.59901823999999992</v>
          </cell>
          <cell r="CM70">
            <v>0.81636927999999986</v>
          </cell>
          <cell r="CN70">
            <v>1.4420582399999999</v>
          </cell>
          <cell r="CO70">
            <v>1.74846496</v>
          </cell>
          <cell r="CP70">
            <v>1.01</v>
          </cell>
          <cell r="CQ70">
            <v>22</v>
          </cell>
          <cell r="CR70">
            <v>1</v>
          </cell>
          <cell r="CS70">
            <v>1.01</v>
          </cell>
          <cell r="CT70">
            <v>1</v>
          </cell>
        </row>
        <row r="71">
          <cell r="B71" t="str">
            <v>Шелехов РБ</v>
          </cell>
          <cell r="C71" t="str">
            <v>Шелехов ЦРБ</v>
          </cell>
          <cell r="D71">
            <v>188</v>
          </cell>
          <cell r="E71">
            <v>380188</v>
          </cell>
          <cell r="F71">
            <v>1.3</v>
          </cell>
          <cell r="G71">
            <v>153397969.03999996</v>
          </cell>
          <cell r="H71">
            <v>5587411.3682908434</v>
          </cell>
          <cell r="I71">
            <v>5197906.742881679</v>
          </cell>
          <cell r="J71">
            <v>11595596.118190406</v>
          </cell>
          <cell r="K71">
            <v>11214283.571735451</v>
          </cell>
          <cell r="L71">
            <v>17003164.80100191</v>
          </cell>
          <cell r="M71">
            <v>15947150.542506374</v>
          </cell>
          <cell r="N71">
            <v>14753664.319328673</v>
          </cell>
          <cell r="O71">
            <v>32748107.673083816</v>
          </cell>
          <cell r="P71">
            <v>9966848.0252004303</v>
          </cell>
          <cell r="Q71">
            <v>29383835.877780404</v>
          </cell>
          <cell r="R71">
            <v>177728505.00000003</v>
          </cell>
          <cell r="S71">
            <v>6473633.7483541965</v>
          </cell>
          <cell r="T71">
            <v>6022349.5807880377</v>
          </cell>
          <cell r="U71">
            <v>13434779.975036003</v>
          </cell>
          <cell r="V71">
            <v>12992987.236557759</v>
          </cell>
          <cell r="W71">
            <v>19700046.090979803</v>
          </cell>
          <cell r="X71">
            <v>18476536.832052425</v>
          </cell>
          <cell r="Y71">
            <v>17093751.104764488</v>
          </cell>
          <cell r="Z71">
            <v>37942302.983154386</v>
          </cell>
          <cell r="AA71">
            <v>11547695.254160551</v>
          </cell>
          <cell r="AB71">
            <v>34044422.194152378</v>
          </cell>
          <cell r="AC71">
            <v>165284661.61548343</v>
          </cell>
          <cell r="AD71">
            <v>165284661.61548343</v>
          </cell>
          <cell r="AE71">
            <v>6020375.6483480055</v>
          </cell>
          <cell r="AF71">
            <v>5600688.6041757865</v>
          </cell>
          <cell r="AG71">
            <v>12494130.089330906</v>
          </cell>
          <cell r="AH71">
            <v>12083269.922113756</v>
          </cell>
          <cell r="AI71">
            <v>18320727.178552609</v>
          </cell>
          <cell r="AJ71">
            <v>17182883.174040094</v>
          </cell>
          <cell r="AK71">
            <v>15896914.606299613</v>
          </cell>
          <cell r="AL71">
            <v>35285733.762756959</v>
          </cell>
          <cell r="AM71">
            <v>10739171.53876161</v>
          </cell>
          <cell r="AN71">
            <v>31660767.09110409</v>
          </cell>
          <cell r="AO71">
            <v>127142047.39652571</v>
          </cell>
          <cell r="AP71">
            <v>4631058.1910369275</v>
          </cell>
          <cell r="AQ71">
            <v>4308222.0032121437</v>
          </cell>
          <cell r="AR71">
            <v>9610869.2994853128</v>
          </cell>
          <cell r="AS71">
            <v>9294823.0170105807</v>
          </cell>
          <cell r="AT71">
            <v>14092867.060425084</v>
          </cell>
          <cell r="AU71">
            <v>13217602.441569302</v>
          </cell>
          <cell r="AV71">
            <v>12228395.850999702</v>
          </cell>
          <cell r="AW71">
            <v>27142872.12519766</v>
          </cell>
          <cell r="AX71">
            <v>8260901.1836627768</v>
          </cell>
          <cell r="AY71">
            <v>24354436.223926224</v>
          </cell>
          <cell r="AZ71">
            <v>66672</v>
          </cell>
          <cell r="BA71">
            <v>480</v>
          </cell>
          <cell r="BB71">
            <v>454</v>
          </cell>
          <cell r="BC71">
            <v>2170</v>
          </cell>
          <cell r="BD71">
            <v>2099</v>
          </cell>
          <cell r="BE71">
            <v>6036</v>
          </cell>
          <cell r="BF71">
            <v>5545</v>
          </cell>
          <cell r="BG71">
            <v>18038</v>
          </cell>
          <cell r="BH71">
            <v>17051</v>
          </cell>
          <cell r="BI71">
            <v>4395</v>
          </cell>
          <cell r="BJ71">
            <v>10404</v>
          </cell>
          <cell r="BK71">
            <v>158.91</v>
          </cell>
          <cell r="BL71">
            <v>804</v>
          </cell>
          <cell r="BM71">
            <v>790.79</v>
          </cell>
          <cell r="BN71">
            <v>369.08</v>
          </cell>
          <cell r="BO71">
            <v>369.02</v>
          </cell>
          <cell r="BP71">
            <v>194.57</v>
          </cell>
          <cell r="BQ71">
            <v>198.64</v>
          </cell>
          <cell r="BR71">
            <v>56.49</v>
          </cell>
          <cell r="BS71">
            <v>132.66</v>
          </cell>
          <cell r="BT71">
            <v>156.63</v>
          </cell>
          <cell r="BU71">
            <v>195.07</v>
          </cell>
          <cell r="BV71">
            <v>3.8843999999999999</v>
          </cell>
          <cell r="BW71">
            <v>3.8206000000000002</v>
          </cell>
          <cell r="BX71">
            <v>1.7831999999999999</v>
          </cell>
          <cell r="BY71">
            <v>1.7828999999999999</v>
          </cell>
          <cell r="BZ71">
            <v>0.94</v>
          </cell>
          <cell r="CA71">
            <v>0.9597</v>
          </cell>
          <cell r="CB71">
            <v>0.27289999999999998</v>
          </cell>
          <cell r="CC71">
            <v>0.64090000000000003</v>
          </cell>
          <cell r="CD71">
            <v>0.75670000000000004</v>
          </cell>
          <cell r="CE71">
            <v>0.9425</v>
          </cell>
          <cell r="CF71">
            <v>5.0497199999999998</v>
          </cell>
          <cell r="CG71">
            <v>4.9667800000000009</v>
          </cell>
          <cell r="CH71">
            <v>2.3181599999999998</v>
          </cell>
          <cell r="CI71">
            <v>2.3177699999999999</v>
          </cell>
          <cell r="CJ71">
            <v>1.222</v>
          </cell>
          <cell r="CK71">
            <v>1.2476100000000001</v>
          </cell>
          <cell r="CL71">
            <v>0.35476999999999997</v>
          </cell>
          <cell r="CM71">
            <v>0.83317000000000008</v>
          </cell>
          <cell r="CN71">
            <v>0.98371000000000008</v>
          </cell>
          <cell r="CO71">
            <v>1.22525</v>
          </cell>
          <cell r="CP71">
            <v>0.99</v>
          </cell>
          <cell r="CQ71">
            <v>22</v>
          </cell>
          <cell r="CR71">
            <v>0</v>
          </cell>
          <cell r="CS71">
            <v>1</v>
          </cell>
          <cell r="CT71">
            <v>0</v>
          </cell>
        </row>
        <row r="72">
          <cell r="B72" t="str">
            <v>Иркутск КБ1</v>
          </cell>
          <cell r="C72" t="str">
            <v>Иркутск КБ1</v>
          </cell>
          <cell r="D72">
            <v>5</v>
          </cell>
          <cell r="E72">
            <v>380005</v>
          </cell>
          <cell r="F72">
            <v>1.3</v>
          </cell>
          <cell r="G72">
            <v>167556733.76000002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393424.22403628204</v>
          </cell>
          <cell r="M72">
            <v>683807.53156097978</v>
          </cell>
          <cell r="N72">
            <v>22681549.613153458</v>
          </cell>
          <cell r="O72">
            <v>70824819.538505629</v>
          </cell>
          <cell r="P72">
            <v>15933750.146568265</v>
          </cell>
          <cell r="Q72">
            <v>57039382.706175402</v>
          </cell>
          <cell r="R72">
            <v>231243576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542961.31471198122</v>
          </cell>
          <cell r="X72">
            <v>943716.76593067171</v>
          </cell>
          <cell r="Y72">
            <v>31302607.32630207</v>
          </cell>
          <cell r="Z72">
            <v>97744711.132275</v>
          </cell>
          <cell r="AA72">
            <v>21990028.573012028</v>
          </cell>
          <cell r="AB72">
            <v>78719550.887768239</v>
          </cell>
          <cell r="AC72">
            <v>231561135.10441917</v>
          </cell>
          <cell r="AD72">
            <v>231561135.10441917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543706.94540934684</v>
          </cell>
          <cell r="AJ72">
            <v>945012.74074734852</v>
          </cell>
          <cell r="AK72">
            <v>31345594.154824935</v>
          </cell>
          <cell r="AL72">
            <v>97878940.689981177</v>
          </cell>
          <cell r="AM72">
            <v>22020226.747164972</v>
          </cell>
          <cell r="AN72">
            <v>78827653.826291367</v>
          </cell>
          <cell r="AO72">
            <v>178123950.08032244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418236.11185334373</v>
          </cell>
          <cell r="AU72">
            <v>726932.87749796035</v>
          </cell>
          <cell r="AV72">
            <v>24111995.503711488</v>
          </cell>
          <cell r="AW72">
            <v>75291492.838447064</v>
          </cell>
          <cell r="AX72">
            <v>16938635.959357671</v>
          </cell>
          <cell r="AY72">
            <v>60636656.789454892</v>
          </cell>
          <cell r="AZ72">
            <v>99072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33306</v>
          </cell>
          <cell r="BH72">
            <v>39817</v>
          </cell>
          <cell r="BI72">
            <v>6822</v>
          </cell>
          <cell r="BJ72">
            <v>19127</v>
          </cell>
          <cell r="BK72">
            <v>149.83000000000001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60.33</v>
          </cell>
          <cell r="BS72">
            <v>157.58000000000001</v>
          </cell>
          <cell r="BT72">
            <v>206.91</v>
          </cell>
          <cell r="BU72">
            <v>264.18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0.29149999999999998</v>
          </cell>
          <cell r="CC72">
            <v>0.76129999999999998</v>
          </cell>
          <cell r="CD72">
            <v>0.99970000000000003</v>
          </cell>
          <cell r="CE72">
            <v>1.2764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0.37895000000000001</v>
          </cell>
          <cell r="CM72">
            <v>0.98968999999999996</v>
          </cell>
          <cell r="CN72">
            <v>1.2996100000000002</v>
          </cell>
          <cell r="CO72">
            <v>1.6593200000000001</v>
          </cell>
          <cell r="CP72">
            <v>0.94</v>
          </cell>
          <cell r="CQ72">
            <v>23</v>
          </cell>
          <cell r="CR72">
            <v>1</v>
          </cell>
          <cell r="CS72">
            <v>0.94</v>
          </cell>
          <cell r="CT72">
            <v>0.94</v>
          </cell>
        </row>
        <row r="73">
          <cell r="B73" t="str">
            <v>Иркутск ГКБ3</v>
          </cell>
          <cell r="C73" t="str">
            <v>Иркутск ГКБ3</v>
          </cell>
          <cell r="D73">
            <v>9</v>
          </cell>
          <cell r="E73">
            <v>380009</v>
          </cell>
          <cell r="F73">
            <v>1.3</v>
          </cell>
          <cell r="G73">
            <v>48779257.82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161016.03170151135</v>
          </cell>
          <cell r="M73">
            <v>147435.30664157833</v>
          </cell>
          <cell r="N73">
            <v>7502038.763917705</v>
          </cell>
          <cell r="O73">
            <v>12101247.808025507</v>
          </cell>
          <cell r="P73">
            <v>6697928.6572001437</v>
          </cell>
          <cell r="Q73">
            <v>22169591.252513558</v>
          </cell>
          <cell r="R73">
            <v>48993400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161722.89616777172</v>
          </cell>
          <cell r="X73">
            <v>148082.5513801043</v>
          </cell>
          <cell r="Y73">
            <v>7534972.9045165218</v>
          </cell>
          <cell r="Z73">
            <v>12154372.593070274</v>
          </cell>
          <cell r="AA73">
            <v>6727332.7340196399</v>
          </cell>
          <cell r="AB73">
            <v>22266916.32084569</v>
          </cell>
          <cell r="AC73">
            <v>47527442.180158481</v>
          </cell>
          <cell r="AD73">
            <v>47527442.180158481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156883.89858269776</v>
          </cell>
          <cell r="AJ73">
            <v>143651.69387322079</v>
          </cell>
          <cell r="AK73">
            <v>7309514.9356539827</v>
          </cell>
          <cell r="AL73">
            <v>11790695.08654738</v>
          </cell>
          <cell r="AM73">
            <v>6526040.6002197424</v>
          </cell>
          <cell r="AN73">
            <v>21600655.96528146</v>
          </cell>
          <cell r="AO73">
            <v>36559570.90781422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120679.92198669058</v>
          </cell>
          <cell r="AU73">
            <v>110501.3029794006</v>
          </cell>
          <cell r="AV73">
            <v>5622703.7966569094</v>
          </cell>
          <cell r="AW73">
            <v>9069765.4511902928</v>
          </cell>
          <cell r="AX73">
            <v>5020031.2309382632</v>
          </cell>
          <cell r="AY73">
            <v>16615889.204062661</v>
          </cell>
          <cell r="AZ73">
            <v>20797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7026</v>
          </cell>
          <cell r="BH73">
            <v>7265</v>
          </cell>
          <cell r="BI73">
            <v>1672</v>
          </cell>
          <cell r="BJ73">
            <v>4834</v>
          </cell>
          <cell r="BK73">
            <v>146.49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66.69</v>
          </cell>
          <cell r="BS73">
            <v>104.03</v>
          </cell>
          <cell r="BT73">
            <v>250.2</v>
          </cell>
          <cell r="BU73">
            <v>286.44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0.32219999999999999</v>
          </cell>
          <cell r="CC73">
            <v>0.50260000000000005</v>
          </cell>
          <cell r="CD73">
            <v>1.2088000000000001</v>
          </cell>
          <cell r="CE73">
            <v>1.3838999999999999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0.41886000000000001</v>
          </cell>
          <cell r="CM73">
            <v>0.65338000000000007</v>
          </cell>
          <cell r="CN73">
            <v>1.5714400000000002</v>
          </cell>
          <cell r="CO73">
            <v>1.7990699999999999</v>
          </cell>
          <cell r="CP73">
            <v>0.9</v>
          </cell>
          <cell r="CQ73">
            <v>23</v>
          </cell>
          <cell r="CR73">
            <v>0</v>
          </cell>
          <cell r="CS73">
            <v>0.92</v>
          </cell>
          <cell r="CT73">
            <v>0</v>
          </cell>
        </row>
        <row r="74">
          <cell r="B74" t="str">
            <v>Ангарск ГДБ1</v>
          </cell>
          <cell r="C74" t="str">
            <v>Ангарск ГДБ1</v>
          </cell>
          <cell r="D74">
            <v>137</v>
          </cell>
          <cell r="E74">
            <v>380137</v>
          </cell>
          <cell r="F74">
            <v>1.3</v>
          </cell>
          <cell r="G74">
            <v>153657883.14999998</v>
          </cell>
          <cell r="H74">
            <v>9061696.4405377042</v>
          </cell>
          <cell r="I74">
            <v>8254449.9241917869</v>
          </cell>
          <cell r="J74">
            <v>31733050.916822996</v>
          </cell>
          <cell r="K74">
            <v>29525113.023715034</v>
          </cell>
          <cell r="L74">
            <v>38154085.766624488</v>
          </cell>
          <cell r="M74">
            <v>36929220.468493201</v>
          </cell>
          <cell r="N74">
            <v>0</v>
          </cell>
          <cell r="O74">
            <v>266.60961479880149</v>
          </cell>
          <cell r="P74">
            <v>0</v>
          </cell>
          <cell r="Q74">
            <v>0</v>
          </cell>
          <cell r="R74">
            <v>187719299.00000006</v>
          </cell>
          <cell r="S74">
            <v>11070406.989194119</v>
          </cell>
          <cell r="T74">
            <v>10084217.754628656</v>
          </cell>
          <cell r="U74">
            <v>38767331.367061861</v>
          </cell>
          <cell r="V74">
            <v>36069958.833788328</v>
          </cell>
          <cell r="W74">
            <v>46611720.058025725</v>
          </cell>
          <cell r="X74">
            <v>45115338.288206771</v>
          </cell>
          <cell r="Y74">
            <v>0</v>
          </cell>
          <cell r="Z74">
            <v>325.70909458536977</v>
          </cell>
          <cell r="AA74">
            <v>0</v>
          </cell>
          <cell r="AB74">
            <v>0</v>
          </cell>
          <cell r="AC74">
            <v>100578808.75775099</v>
          </cell>
          <cell r="AD74">
            <v>100578808.75775099</v>
          </cell>
          <cell r="AE74">
            <v>5931453.7896107575</v>
          </cell>
          <cell r="AF74">
            <v>5403059.8580826391</v>
          </cell>
          <cell r="AG74">
            <v>20771290.050556149</v>
          </cell>
          <cell r="AH74">
            <v>19326054.970211379</v>
          </cell>
          <cell r="AI74">
            <v>24974263.714813862</v>
          </cell>
          <cell r="AJ74">
            <v>24172511.861610927</v>
          </cell>
          <cell r="AK74">
            <v>0</v>
          </cell>
          <cell r="AL74">
            <v>174.51286526998015</v>
          </cell>
          <cell r="AM74">
            <v>0</v>
          </cell>
          <cell r="AN74">
            <v>0</v>
          </cell>
          <cell r="AO74">
            <v>77368314.429039225</v>
          </cell>
          <cell r="AP74">
            <v>4562656.7612390444</v>
          </cell>
          <cell r="AQ74">
            <v>4156199.890832799</v>
          </cell>
          <cell r="AR74">
            <v>15977915.423504729</v>
          </cell>
          <cell r="AS74">
            <v>14866196.13093183</v>
          </cell>
          <cell r="AT74">
            <v>19210972.088318355</v>
          </cell>
          <cell r="AU74">
            <v>18594239.893546864</v>
          </cell>
          <cell r="AV74">
            <v>0</v>
          </cell>
          <cell r="AW74">
            <v>134.24066559229243</v>
          </cell>
          <cell r="AX74">
            <v>0</v>
          </cell>
          <cell r="AY74">
            <v>0</v>
          </cell>
          <cell r="AZ74">
            <v>45800</v>
          </cell>
          <cell r="BA74">
            <v>1184</v>
          </cell>
          <cell r="BB74">
            <v>1108</v>
          </cell>
          <cell r="BC74">
            <v>5960</v>
          </cell>
          <cell r="BD74">
            <v>5690</v>
          </cell>
          <cell r="BE74">
            <v>16054</v>
          </cell>
          <cell r="BF74">
            <v>15644</v>
          </cell>
          <cell r="BG74">
            <v>135</v>
          </cell>
          <cell r="BH74">
            <v>25</v>
          </cell>
          <cell r="BI74">
            <v>0</v>
          </cell>
          <cell r="BJ74">
            <v>0</v>
          </cell>
          <cell r="BK74">
            <v>140.77000000000001</v>
          </cell>
          <cell r="BL74">
            <v>321.13</v>
          </cell>
          <cell r="BM74">
            <v>312.58999999999997</v>
          </cell>
          <cell r="BN74">
            <v>223.4</v>
          </cell>
          <cell r="BO74">
            <v>217.72</v>
          </cell>
          <cell r="BP74">
            <v>99.72</v>
          </cell>
          <cell r="BQ74">
            <v>99.05</v>
          </cell>
          <cell r="BR74">
            <v>0</v>
          </cell>
          <cell r="BS74">
            <v>0.45</v>
          </cell>
          <cell r="BT74">
            <v>0</v>
          </cell>
          <cell r="BU74">
            <v>0</v>
          </cell>
          <cell r="BV74">
            <v>1.5515000000000001</v>
          </cell>
          <cell r="BW74">
            <v>1.5102</v>
          </cell>
          <cell r="BX74">
            <v>1.0792999999999999</v>
          </cell>
          <cell r="BY74">
            <v>1.0519000000000001</v>
          </cell>
          <cell r="BZ74">
            <v>0.48180000000000001</v>
          </cell>
          <cell r="CA74">
            <v>0.47849999999999998</v>
          </cell>
          <cell r="CB74">
            <v>0</v>
          </cell>
          <cell r="CC74">
            <v>2.2000000000000001E-3</v>
          </cell>
          <cell r="CD74">
            <v>0</v>
          </cell>
          <cell r="CE74">
            <v>0</v>
          </cell>
          <cell r="CF74">
            <v>2.01695</v>
          </cell>
          <cell r="CG74">
            <v>1.96326</v>
          </cell>
          <cell r="CH74">
            <v>1.4030899999999999</v>
          </cell>
          <cell r="CI74">
            <v>1.3674700000000002</v>
          </cell>
          <cell r="CJ74">
            <v>0.62634000000000001</v>
          </cell>
          <cell r="CK74">
            <v>0.62204999999999999</v>
          </cell>
          <cell r="CL74">
            <v>0</v>
          </cell>
          <cell r="CM74">
            <v>2.8600000000000001E-3</v>
          </cell>
          <cell r="CN74">
            <v>0</v>
          </cell>
          <cell r="CO74">
            <v>0</v>
          </cell>
          <cell r="CP74">
            <v>0.88</v>
          </cell>
          <cell r="CQ74">
            <v>24</v>
          </cell>
          <cell r="CR74">
            <v>1</v>
          </cell>
          <cell r="CS74">
            <v>0.87</v>
          </cell>
          <cell r="CT74">
            <v>0.86</v>
          </cell>
        </row>
        <row r="75">
          <cell r="B75" t="str">
            <v>Иркутск Больница  СО РАН</v>
          </cell>
          <cell r="C75" t="str">
            <v>Иркутск Больница  СО РАН</v>
          </cell>
          <cell r="D75">
            <v>39</v>
          </cell>
          <cell r="E75">
            <v>380039</v>
          </cell>
          <cell r="F75">
            <v>1.3</v>
          </cell>
          <cell r="G75">
            <v>44004039.670000002</v>
          </cell>
          <cell r="H75">
            <v>1047744.7057271778</v>
          </cell>
          <cell r="I75">
            <v>1092639.0794573175</v>
          </cell>
          <cell r="J75">
            <v>2699663.8896941748</v>
          </cell>
          <cell r="K75">
            <v>2490128.4047502768</v>
          </cell>
          <cell r="L75">
            <v>2725779.3866117606</v>
          </cell>
          <cell r="M75">
            <v>3077712.8816276677</v>
          </cell>
          <cell r="N75">
            <v>3946596.2613827917</v>
          </cell>
          <cell r="O75">
            <v>10927639.231049169</v>
          </cell>
          <cell r="P75">
            <v>4200903.5191094857</v>
          </cell>
          <cell r="Q75">
            <v>11795232.310590181</v>
          </cell>
          <cell r="R75">
            <v>52402440</v>
          </cell>
          <cell r="S75">
            <v>1247712.2438969496</v>
          </cell>
          <cell r="T75">
            <v>1301174.942853089</v>
          </cell>
          <cell r="U75">
            <v>3214908.8142994489</v>
          </cell>
          <cell r="V75">
            <v>2965382.3899077964</v>
          </cell>
          <cell r="W75">
            <v>3246008.5899236165</v>
          </cell>
          <cell r="X75">
            <v>3665110.4268200696</v>
          </cell>
          <cell r="Y75">
            <v>4699824.7284176229</v>
          </cell>
          <cell r="Z75">
            <v>13013236.135615461</v>
          </cell>
          <cell r="AA75">
            <v>5002667.8517882461</v>
          </cell>
          <cell r="AB75">
            <v>14046413.876477702</v>
          </cell>
          <cell r="AC75">
            <v>49057495.253704235</v>
          </cell>
          <cell r="AD75">
            <v>49057495.253704235</v>
          </cell>
          <cell r="AE75">
            <v>1168068.4617541332</v>
          </cell>
          <cell r="AF75">
            <v>1218118.5376721825</v>
          </cell>
          <cell r="AG75">
            <v>3009695.2336300965</v>
          </cell>
          <cell r="AH75">
            <v>2776096.5428006756</v>
          </cell>
          <cell r="AI75">
            <v>3038809.8530080086</v>
          </cell>
          <cell r="AJ75">
            <v>3431159.6438644356</v>
          </cell>
          <cell r="AK75">
            <v>4399826.2162523223</v>
          </cell>
          <cell r="AL75">
            <v>12182577.184541175</v>
          </cell>
          <cell r="AM75">
            <v>4683338.3024714235</v>
          </cell>
          <cell r="AN75">
            <v>13149805.277709782</v>
          </cell>
          <cell r="AO75">
            <v>37736534.810541719</v>
          </cell>
          <cell r="AP75">
            <v>898514.20134933328</v>
          </cell>
          <cell r="AQ75">
            <v>937014.25974783266</v>
          </cell>
          <cell r="AR75">
            <v>2315150.1797154588</v>
          </cell>
          <cell r="AS75">
            <v>2135458.8790774429</v>
          </cell>
          <cell r="AT75">
            <v>2337546.0407753913</v>
          </cell>
          <cell r="AU75">
            <v>2639353.5722034117</v>
          </cell>
          <cell r="AV75">
            <v>3384481.7048094785</v>
          </cell>
          <cell r="AW75">
            <v>9371213.2188778259</v>
          </cell>
          <cell r="AX75">
            <v>3602567.9249780178</v>
          </cell>
          <cell r="AY75">
            <v>10115234.829007525</v>
          </cell>
          <cell r="AZ75">
            <v>23318</v>
          </cell>
          <cell r="BA75">
            <v>104</v>
          </cell>
          <cell r="BB75">
            <v>103</v>
          </cell>
          <cell r="BC75">
            <v>543</v>
          </cell>
          <cell r="BD75">
            <v>489</v>
          </cell>
          <cell r="BE75">
            <v>1381</v>
          </cell>
          <cell r="BF75">
            <v>1384</v>
          </cell>
          <cell r="BG75">
            <v>5861</v>
          </cell>
          <cell r="BH75">
            <v>6831</v>
          </cell>
          <cell r="BI75">
            <v>2010</v>
          </cell>
          <cell r="BJ75">
            <v>4612</v>
          </cell>
          <cell r="BK75">
            <v>134.86000000000001</v>
          </cell>
          <cell r="BL75">
            <v>719.96</v>
          </cell>
          <cell r="BM75">
            <v>758.1</v>
          </cell>
          <cell r="BN75">
            <v>355.3</v>
          </cell>
          <cell r="BO75">
            <v>363.92</v>
          </cell>
          <cell r="BP75">
            <v>141.05000000000001</v>
          </cell>
          <cell r="BQ75">
            <v>158.91999999999999</v>
          </cell>
          <cell r="BR75">
            <v>48.12</v>
          </cell>
          <cell r="BS75">
            <v>114.32</v>
          </cell>
          <cell r="BT75">
            <v>149.36000000000001</v>
          </cell>
          <cell r="BU75">
            <v>182.77</v>
          </cell>
          <cell r="BV75">
            <v>3.4784000000000002</v>
          </cell>
          <cell r="BW75">
            <v>3.6627000000000001</v>
          </cell>
          <cell r="BX75">
            <v>1.7165999999999999</v>
          </cell>
          <cell r="BY75">
            <v>1.7582</v>
          </cell>
          <cell r="BZ75">
            <v>0.68149999999999999</v>
          </cell>
          <cell r="CA75">
            <v>0.76780000000000004</v>
          </cell>
          <cell r="CB75">
            <v>0.23250000000000001</v>
          </cell>
          <cell r="CC75">
            <v>0.55230000000000001</v>
          </cell>
          <cell r="CD75">
            <v>0.72160000000000002</v>
          </cell>
          <cell r="CE75">
            <v>0.88300000000000001</v>
          </cell>
          <cell r="CF75">
            <v>4.5219200000000006</v>
          </cell>
          <cell r="CG75">
            <v>4.7615100000000004</v>
          </cell>
          <cell r="CH75">
            <v>2.2315800000000001</v>
          </cell>
          <cell r="CI75">
            <v>2.28566</v>
          </cell>
          <cell r="CJ75">
            <v>0.88595000000000002</v>
          </cell>
          <cell r="CK75">
            <v>0.99814000000000014</v>
          </cell>
          <cell r="CL75">
            <v>0.30225000000000002</v>
          </cell>
          <cell r="CM75">
            <v>0.71799000000000002</v>
          </cell>
          <cell r="CN75">
            <v>0.93808000000000002</v>
          </cell>
          <cell r="CO75">
            <v>1.1479000000000001</v>
          </cell>
          <cell r="CP75">
            <v>0.84</v>
          </cell>
          <cell r="CQ75">
            <v>24</v>
          </cell>
          <cell r="CR75">
            <v>0</v>
          </cell>
          <cell r="CS75">
            <v>0.85</v>
          </cell>
          <cell r="CT75">
            <v>0</v>
          </cell>
        </row>
        <row r="76">
          <cell r="B76" t="str">
            <v>Узл.пол на ст. Вихоревка</v>
          </cell>
          <cell r="C76" t="str">
            <v>Узл.пол на ст. Вихоревка</v>
          </cell>
          <cell r="D76">
            <v>152</v>
          </cell>
          <cell r="E76">
            <v>380152</v>
          </cell>
          <cell r="F76">
            <v>1.5608</v>
          </cell>
          <cell r="G76">
            <v>11458343.650000002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4875367.6090767113</v>
          </cell>
          <cell r="O76">
            <v>2912402.9215517268</v>
          </cell>
          <cell r="P76">
            <v>943181.16021210619</v>
          </cell>
          <cell r="Q76">
            <v>2727391.9591594576</v>
          </cell>
          <cell r="R76">
            <v>11468300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4879603.8990482222</v>
          </cell>
          <cell r="Z76">
            <v>2914933.5580654941</v>
          </cell>
          <cell r="AA76">
            <v>944000.70639009809</v>
          </cell>
          <cell r="AB76">
            <v>2729761.836496185</v>
          </cell>
          <cell r="AC76">
            <v>12282275.798556842</v>
          </cell>
          <cell r="AD76">
            <v>12282275.798556842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5225939.4047787022</v>
          </cell>
          <cell r="AL76">
            <v>3121824.3239738238</v>
          </cell>
          <cell r="AM76">
            <v>1011002.243568416</v>
          </cell>
          <cell r="AN76">
            <v>2923509.8262359002</v>
          </cell>
          <cell r="AO76">
            <v>7869218.2205002829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3348244.1086485791</v>
          </cell>
          <cell r="AW76">
            <v>2000143.7237146487</v>
          </cell>
          <cell r="AX76">
            <v>647746.18373168632</v>
          </cell>
          <cell r="AY76">
            <v>1873084.2044053692</v>
          </cell>
          <cell r="AZ76">
            <v>5945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3004</v>
          </cell>
          <cell r="BH76">
            <v>1327</v>
          </cell>
          <cell r="BI76">
            <v>557</v>
          </cell>
          <cell r="BJ76">
            <v>1057</v>
          </cell>
          <cell r="BK76">
            <v>110.31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92.88</v>
          </cell>
          <cell r="BS76">
            <v>125.61</v>
          </cell>
          <cell r="BT76">
            <v>96.91</v>
          </cell>
          <cell r="BU76">
            <v>147.66999999999999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0.44869999999999999</v>
          </cell>
          <cell r="CC76">
            <v>0.6069</v>
          </cell>
          <cell r="CD76">
            <v>0.46820000000000001</v>
          </cell>
          <cell r="CE76">
            <v>0.71350000000000002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0.70033095999999995</v>
          </cell>
          <cell r="CM76">
            <v>0.94724951999999996</v>
          </cell>
          <cell r="CN76">
            <v>0.73076655999999995</v>
          </cell>
          <cell r="CO76">
            <v>1.1136307999999999</v>
          </cell>
          <cell r="CP76">
            <v>0.83</v>
          </cell>
          <cell r="CQ76">
            <v>24</v>
          </cell>
          <cell r="CR76">
            <v>0</v>
          </cell>
          <cell r="CS76">
            <v>0.83</v>
          </cell>
          <cell r="CT76">
            <v>0</v>
          </cell>
        </row>
        <row r="77">
          <cell r="B77" t="str">
            <v>Отд. п-ка на ст. Тайшет</v>
          </cell>
          <cell r="C77" t="str">
            <v>Тайшет Отд Б</v>
          </cell>
          <cell r="D77">
            <v>189</v>
          </cell>
          <cell r="E77">
            <v>380189</v>
          </cell>
          <cell r="F77">
            <v>1.3</v>
          </cell>
          <cell r="G77">
            <v>12643668.16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899.62547062041358</v>
          </cell>
          <cell r="M77">
            <v>1874.7817153858691</v>
          </cell>
          <cell r="N77">
            <v>4246959.2050294979</v>
          </cell>
          <cell r="O77">
            <v>3377830.6332339691</v>
          </cell>
          <cell r="P77">
            <v>1364637.425463486</v>
          </cell>
          <cell r="Q77">
            <v>3651466.489087041</v>
          </cell>
          <cell r="R77">
            <v>13570508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965.57221302920425</v>
          </cell>
          <cell r="X77">
            <v>2012.2119581867971</v>
          </cell>
          <cell r="Y77">
            <v>4558281.1204945799</v>
          </cell>
          <cell r="Z77">
            <v>3625441.3711967147</v>
          </cell>
          <cell r="AA77">
            <v>1464671.7127501422</v>
          </cell>
          <cell r="AB77">
            <v>3919136.0113873472</v>
          </cell>
          <cell r="AC77">
            <v>19166534.486450702</v>
          </cell>
          <cell r="AD77">
            <v>19166534.486450702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1363.7421031093875</v>
          </cell>
          <cell r="AJ77">
            <v>2841.9812943359047</v>
          </cell>
          <cell r="AK77">
            <v>6437964.7611494362</v>
          </cell>
          <cell r="AL77">
            <v>5120452.9019581992</v>
          </cell>
          <cell r="AM77">
            <v>2068653.6490567941</v>
          </cell>
          <cell r="AN77">
            <v>5535257.4508888284</v>
          </cell>
          <cell r="AO77">
            <v>14743488.066500539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1049.0323870072211</v>
          </cell>
          <cell r="AU77">
            <v>2186.1394571814653</v>
          </cell>
          <cell r="AV77">
            <v>4952280.585499566</v>
          </cell>
          <cell r="AW77">
            <v>3938809.9245832302</v>
          </cell>
          <cell r="AX77">
            <v>1591272.0377359954</v>
          </cell>
          <cell r="AY77">
            <v>4257890.3468375597</v>
          </cell>
          <cell r="AZ77">
            <v>10258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4354</v>
          </cell>
          <cell r="BH77">
            <v>2728</v>
          </cell>
          <cell r="BI77">
            <v>1035</v>
          </cell>
          <cell r="BJ77">
            <v>2141</v>
          </cell>
          <cell r="BK77">
            <v>119.77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94.78</v>
          </cell>
          <cell r="BS77">
            <v>120.32</v>
          </cell>
          <cell r="BT77">
            <v>128.12</v>
          </cell>
          <cell r="BU77">
            <v>165.73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0.45789999999999997</v>
          </cell>
          <cell r="CC77">
            <v>0.58130000000000004</v>
          </cell>
          <cell r="CD77">
            <v>0.61899999999999999</v>
          </cell>
          <cell r="CE77">
            <v>0.80069999999999997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0.59526999999999997</v>
          </cell>
          <cell r="CM77">
            <v>0.75569000000000008</v>
          </cell>
          <cell r="CN77">
            <v>0.80469999999999997</v>
          </cell>
          <cell r="CO77">
            <v>1.04091</v>
          </cell>
          <cell r="CP77">
            <v>0.74</v>
          </cell>
          <cell r="CQ77">
            <v>25</v>
          </cell>
          <cell r="CR77">
            <v>1</v>
          </cell>
          <cell r="CS77">
            <v>0.75</v>
          </cell>
          <cell r="CT77">
            <v>0.73</v>
          </cell>
        </row>
        <row r="78">
          <cell r="B78" t="str">
            <v>Ангарск МАНО ЛДЦ</v>
          </cell>
          <cell r="C78" t="str">
            <v>Ангарск МАНО ЛДЦ</v>
          </cell>
          <cell r="D78">
            <v>240</v>
          </cell>
          <cell r="E78">
            <v>380240</v>
          </cell>
          <cell r="F78">
            <v>1.3</v>
          </cell>
          <cell r="G78">
            <v>53514446.809999995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112760.36171708912</v>
          </cell>
          <cell r="M78">
            <v>149128.01133229764</v>
          </cell>
          <cell r="N78">
            <v>8424136.2228259407</v>
          </cell>
          <cell r="O78">
            <v>18891524.32974609</v>
          </cell>
          <cell r="P78">
            <v>5655140.668820153</v>
          </cell>
          <cell r="Q78">
            <v>20281757.215558425</v>
          </cell>
          <cell r="R78">
            <v>60728760.999999993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127961.6526973243</v>
          </cell>
          <cell r="X78">
            <v>169232.04664262876</v>
          </cell>
          <cell r="Y78">
            <v>9559799.0038802251</v>
          </cell>
          <cell r="Z78">
            <v>21438301.885472402</v>
          </cell>
          <cell r="AA78">
            <v>6417513.523357287</v>
          </cell>
          <cell r="AB78">
            <v>23015952.88795013</v>
          </cell>
          <cell r="AC78">
            <v>57120957.566652812</v>
          </cell>
          <cell r="AD78">
            <v>57120957.56665282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120359.64530681973</v>
          </cell>
          <cell r="AJ78">
            <v>159178.22784481655</v>
          </cell>
          <cell r="AK78">
            <v>8991865.8680748027</v>
          </cell>
          <cell r="AL78">
            <v>20164684.939005461</v>
          </cell>
          <cell r="AM78">
            <v>6036258.7942657387</v>
          </cell>
          <cell r="AN78">
            <v>21648610.092155177</v>
          </cell>
          <cell r="AO78">
            <v>43939198.128194474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92584.342543707477</v>
          </cell>
          <cell r="AU78">
            <v>122444.79064985887</v>
          </cell>
          <cell r="AV78">
            <v>6916819.8985190792</v>
          </cell>
          <cell r="AW78">
            <v>15511296.106927278</v>
          </cell>
          <cell r="AX78">
            <v>4643275.99558903</v>
          </cell>
          <cell r="AY78">
            <v>16652776.99396552</v>
          </cell>
          <cell r="AZ78">
            <v>32054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9875</v>
          </cell>
          <cell r="BH78">
            <v>12098</v>
          </cell>
          <cell r="BI78">
            <v>2597</v>
          </cell>
          <cell r="BJ78">
            <v>7484</v>
          </cell>
          <cell r="BK78">
            <v>114.23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58.37</v>
          </cell>
          <cell r="BS78">
            <v>106.84</v>
          </cell>
          <cell r="BT78">
            <v>148.99</v>
          </cell>
          <cell r="BU78">
            <v>185.43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0.28199999999999997</v>
          </cell>
          <cell r="CC78">
            <v>0.51619999999999999</v>
          </cell>
          <cell r="CD78">
            <v>0.7198</v>
          </cell>
          <cell r="CE78">
            <v>0.89590000000000003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0.36659999999999998</v>
          </cell>
          <cell r="CM78">
            <v>0.67105999999999999</v>
          </cell>
          <cell r="CN78">
            <v>0.93574000000000002</v>
          </cell>
          <cell r="CO78">
            <v>1.1646700000000001</v>
          </cell>
          <cell r="CP78">
            <v>0.72</v>
          </cell>
          <cell r="CQ78">
            <v>25</v>
          </cell>
          <cell r="CR78">
            <v>0</v>
          </cell>
          <cell r="CS78">
            <v>0.72</v>
          </cell>
          <cell r="CT78">
            <v>0</v>
          </cell>
        </row>
        <row r="79">
          <cell r="B79" t="str">
            <v>Узл.п-ка на ст. Зима</v>
          </cell>
          <cell r="C79" t="str">
            <v>Узл.п-ка на ст. Зима</v>
          </cell>
          <cell r="D79">
            <v>167</v>
          </cell>
          <cell r="E79">
            <v>380167</v>
          </cell>
          <cell r="F79">
            <v>1.3</v>
          </cell>
          <cell r="G79">
            <v>10925565.309999999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773.50207961746412</v>
          </cell>
          <cell r="M79">
            <v>6640.0972442837028</v>
          </cell>
          <cell r="N79">
            <v>4129377.4365956523</v>
          </cell>
          <cell r="O79">
            <v>2827219.3503434188</v>
          </cell>
          <cell r="P79">
            <v>926452.9697223627</v>
          </cell>
          <cell r="Q79">
            <v>3035101.9540146645</v>
          </cell>
          <cell r="R79">
            <v>12681500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897.81776451335611</v>
          </cell>
          <cell r="X79">
            <v>7707.2802014474246</v>
          </cell>
          <cell r="Y79">
            <v>4793042.6002082787</v>
          </cell>
          <cell r="Z79">
            <v>3281604.3082515853</v>
          </cell>
          <cell r="AA79">
            <v>1075350.6113574405</v>
          </cell>
          <cell r="AB79">
            <v>3522897.3822167353</v>
          </cell>
          <cell r="AC79">
            <v>12426418.482901439</v>
          </cell>
          <cell r="AD79">
            <v>12426418.482901439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879.75864552505777</v>
          </cell>
          <cell r="AJ79">
            <v>7552.2524266188229</v>
          </cell>
          <cell r="AK79">
            <v>4696633.1393417278</v>
          </cell>
          <cell r="AL79">
            <v>3215596.6115701213</v>
          </cell>
          <cell r="AM79">
            <v>1053720.5151260861</v>
          </cell>
          <cell r="AN79">
            <v>3452036.2057913602</v>
          </cell>
          <cell r="AO79">
            <v>9558783.4483857229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676.73741963465977</v>
          </cell>
          <cell r="AU79">
            <v>5809.4249435529409</v>
          </cell>
          <cell r="AV79">
            <v>3612794.7225705599</v>
          </cell>
          <cell r="AW79">
            <v>2473535.8550539394</v>
          </cell>
          <cell r="AX79">
            <v>810554.24240468151</v>
          </cell>
          <cell r="AY79">
            <v>2655412.4659933541</v>
          </cell>
          <cell r="AZ79">
            <v>7306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3629</v>
          </cell>
          <cell r="BH79">
            <v>1626</v>
          </cell>
          <cell r="BI79">
            <v>661</v>
          </cell>
          <cell r="BJ79">
            <v>1390</v>
          </cell>
          <cell r="BK79">
            <v>109.03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82.96</v>
          </cell>
          <cell r="BS79">
            <v>126.77</v>
          </cell>
          <cell r="BT79">
            <v>102.19</v>
          </cell>
          <cell r="BU79">
            <v>159.19999999999999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0.40079999999999999</v>
          </cell>
          <cell r="CC79">
            <v>0.61250000000000004</v>
          </cell>
          <cell r="CD79">
            <v>0.49370000000000003</v>
          </cell>
          <cell r="CE79">
            <v>0.76919999999999999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0.52104000000000006</v>
          </cell>
          <cell r="CM79">
            <v>0.79625000000000012</v>
          </cell>
          <cell r="CN79">
            <v>0.6418100000000001</v>
          </cell>
          <cell r="CO79">
            <v>0.99996000000000007</v>
          </cell>
          <cell r="CP79">
            <v>0.69</v>
          </cell>
          <cell r="CQ79">
            <v>26</v>
          </cell>
          <cell r="CR79">
            <v>1</v>
          </cell>
          <cell r="CS79">
            <v>0.69</v>
          </cell>
          <cell r="CT79">
            <v>0.68</v>
          </cell>
        </row>
        <row r="80">
          <cell r="B80" t="str">
            <v>Ангарск МСЧ36</v>
          </cell>
          <cell r="C80" t="str">
            <v>Ангарск МСЧ36</v>
          </cell>
          <cell r="D80">
            <v>141</v>
          </cell>
          <cell r="E80">
            <v>380141</v>
          </cell>
          <cell r="F80">
            <v>1.3</v>
          </cell>
          <cell r="G80">
            <v>36269509.979999997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5096.9176045003614</v>
          </cell>
          <cell r="M80">
            <v>6624.3540055917874</v>
          </cell>
          <cell r="N80">
            <v>8036762.3179671168</v>
          </cell>
          <cell r="O80">
            <v>6777822.0307752676</v>
          </cell>
          <cell r="P80">
            <v>5533698.8600021619</v>
          </cell>
          <cell r="Q80">
            <v>15909505.499645358</v>
          </cell>
          <cell r="R80">
            <v>35796664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5030.4690365156221</v>
          </cell>
          <cell r="X80">
            <v>6537.992233310657</v>
          </cell>
          <cell r="Y80">
            <v>7931986.9637822453</v>
          </cell>
          <cell r="Z80">
            <v>6689459.4942487264</v>
          </cell>
          <cell r="AA80">
            <v>5461555.9702326162</v>
          </cell>
          <cell r="AB80">
            <v>15702093.110466585</v>
          </cell>
          <cell r="AC80">
            <v>34025165.18606589</v>
          </cell>
          <cell r="AD80">
            <v>34025165.18606589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4781.5220974455542</v>
          </cell>
          <cell r="AJ80">
            <v>6214.4412597668588</v>
          </cell>
          <cell r="AK80">
            <v>7539450.2319102176</v>
          </cell>
          <cell r="AL80">
            <v>6358412.7363742534</v>
          </cell>
          <cell r="AM80">
            <v>5191275.4791929526</v>
          </cell>
          <cell r="AN80">
            <v>14925030.775231253</v>
          </cell>
          <cell r="AO80">
            <v>26173203.989281453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3678.0939211119648</v>
          </cell>
          <cell r="AU80">
            <v>4780.339430589891</v>
          </cell>
          <cell r="AV80">
            <v>5799577.1014693975</v>
          </cell>
          <cell r="AW80">
            <v>4891086.7202878874</v>
          </cell>
          <cell r="AX80">
            <v>3993288.830148425</v>
          </cell>
          <cell r="AY80">
            <v>11480792.90402404</v>
          </cell>
          <cell r="AZ80">
            <v>20078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7299</v>
          </cell>
          <cell r="BH80">
            <v>4213</v>
          </cell>
          <cell r="BI80">
            <v>2717</v>
          </cell>
          <cell r="BJ80">
            <v>5849</v>
          </cell>
          <cell r="BK80">
            <v>108.63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66.209999999999994</v>
          </cell>
          <cell r="BS80">
            <v>96.75</v>
          </cell>
          <cell r="BT80">
            <v>122.48</v>
          </cell>
          <cell r="BU80">
            <v>163.57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0.31990000000000002</v>
          </cell>
          <cell r="CC80">
            <v>0.46739999999999998</v>
          </cell>
          <cell r="CD80">
            <v>0.5917</v>
          </cell>
          <cell r="CE80">
            <v>0.7903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0.41587000000000002</v>
          </cell>
          <cell r="CM80">
            <v>0.60762000000000005</v>
          </cell>
          <cell r="CN80">
            <v>0.76921000000000006</v>
          </cell>
          <cell r="CO80">
            <v>1.02739</v>
          </cell>
          <cell r="CP80">
            <v>0.69</v>
          </cell>
          <cell r="CQ80">
            <v>26</v>
          </cell>
          <cell r="CR80">
            <v>0</v>
          </cell>
          <cell r="CS80">
            <v>0.69</v>
          </cell>
          <cell r="CT80">
            <v>0</v>
          </cell>
        </row>
        <row r="81">
          <cell r="B81" t="str">
            <v>Ангарск БСМП</v>
          </cell>
          <cell r="C81" t="str">
            <v>Ангарск городская БСМП</v>
          </cell>
          <cell r="D81">
            <v>87</v>
          </cell>
          <cell r="E81">
            <v>380087</v>
          </cell>
          <cell r="F81">
            <v>1.3</v>
          </cell>
          <cell r="G81">
            <v>86479705.399999991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406705.80150536261</v>
          </cell>
          <cell r="M81">
            <v>469265.80635662627</v>
          </cell>
          <cell r="N81">
            <v>16015137.427689921</v>
          </cell>
          <cell r="O81">
            <v>24758905.760525819</v>
          </cell>
          <cell r="P81">
            <v>9846418.6038117129</v>
          </cell>
          <cell r="Q81">
            <v>34983272.000110552</v>
          </cell>
          <cell r="R81">
            <v>93133305.000000015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437997.04545326071</v>
          </cell>
          <cell r="X81">
            <v>505370.30933829502</v>
          </cell>
          <cell r="Y81">
            <v>17247314.520453501</v>
          </cell>
          <cell r="Z81">
            <v>26663813.330489311</v>
          </cell>
          <cell r="AA81">
            <v>10603985.093900084</v>
          </cell>
          <cell r="AB81">
            <v>37674824.700365558</v>
          </cell>
          <cell r="AC81">
            <v>90760867.265958771</v>
          </cell>
          <cell r="AD81">
            <v>90760867.265958756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426839.6971981774</v>
          </cell>
          <cell r="AJ81">
            <v>492496.72355136013</v>
          </cell>
          <cell r="AK81">
            <v>16807963.852298848</v>
          </cell>
          <cell r="AL81">
            <v>25984590.823796514</v>
          </cell>
          <cell r="AM81">
            <v>10333863.740771046</v>
          </cell>
          <cell r="AN81">
            <v>36715112.428342819</v>
          </cell>
          <cell r="AO81">
            <v>69816051.743045196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328338.22861398262</v>
          </cell>
          <cell r="AU81">
            <v>378843.63350104622</v>
          </cell>
          <cell r="AV81">
            <v>12929202.963306805</v>
          </cell>
          <cell r="AW81">
            <v>19988146.787535779</v>
          </cell>
          <cell r="AX81">
            <v>7949125.9544392657</v>
          </cell>
          <cell r="AY81">
            <v>28242394.17564832</v>
          </cell>
          <cell r="AZ81">
            <v>53590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19297</v>
          </cell>
          <cell r="BH81">
            <v>17978</v>
          </cell>
          <cell r="BI81">
            <v>4264</v>
          </cell>
          <cell r="BJ81">
            <v>12051</v>
          </cell>
          <cell r="BK81">
            <v>108.57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55.83</v>
          </cell>
          <cell r="BS81">
            <v>92.65</v>
          </cell>
          <cell r="BT81">
            <v>155.35</v>
          </cell>
          <cell r="BU81">
            <v>195.3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0.2697</v>
          </cell>
          <cell r="CC81">
            <v>0.4476</v>
          </cell>
          <cell r="CD81">
            <v>0.75060000000000004</v>
          </cell>
          <cell r="CE81">
            <v>0.94359999999999999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0.35061000000000003</v>
          </cell>
          <cell r="CM81">
            <v>0.58188000000000006</v>
          </cell>
          <cell r="CN81">
            <v>0.97578000000000009</v>
          </cell>
          <cell r="CO81">
            <v>1.22668</v>
          </cell>
          <cell r="CP81">
            <v>0.68</v>
          </cell>
          <cell r="CQ81">
            <v>26</v>
          </cell>
          <cell r="CR81">
            <v>0</v>
          </cell>
          <cell r="CS81">
            <v>0.68</v>
          </cell>
          <cell r="CT81">
            <v>0</v>
          </cell>
        </row>
        <row r="82">
          <cell r="B82" t="str">
            <v>Ангарск ГБ1</v>
          </cell>
          <cell r="C82" t="str">
            <v>Ангарск ГБ1</v>
          </cell>
          <cell r="D82">
            <v>136</v>
          </cell>
          <cell r="E82">
            <v>380136</v>
          </cell>
          <cell r="F82">
            <v>1.3</v>
          </cell>
          <cell r="G82">
            <v>109695143.71000001</v>
          </cell>
          <cell r="H82">
            <v>2300.1421636988371</v>
          </cell>
          <cell r="I82">
            <v>0</v>
          </cell>
          <cell r="J82">
            <v>0</v>
          </cell>
          <cell r="K82">
            <v>0</v>
          </cell>
          <cell r="L82">
            <v>732962.86826706829</v>
          </cell>
          <cell r="M82">
            <v>838296.37084838212</v>
          </cell>
          <cell r="N82">
            <v>24231881.406317327</v>
          </cell>
          <cell r="O82">
            <v>31082343.369693387</v>
          </cell>
          <cell r="P82">
            <v>11617623.871385464</v>
          </cell>
          <cell r="Q82">
            <v>41189735.681324676</v>
          </cell>
          <cell r="R82">
            <v>118361769</v>
          </cell>
          <cell r="S82">
            <v>2481.8682599716876</v>
          </cell>
          <cell r="T82">
            <v>0</v>
          </cell>
          <cell r="U82">
            <v>0</v>
          </cell>
          <cell r="V82">
            <v>0</v>
          </cell>
          <cell r="W82">
            <v>790871.67184681352</v>
          </cell>
          <cell r="X82">
            <v>904527.20188058109</v>
          </cell>
          <cell r="Y82">
            <v>26146356.643028516</v>
          </cell>
          <cell r="Z82">
            <v>33538049.3746229</v>
          </cell>
          <cell r="AA82">
            <v>12535491.239512885</v>
          </cell>
          <cell r="AB82">
            <v>44443991.000848368</v>
          </cell>
          <cell r="AC82">
            <v>113382970.7543841</v>
          </cell>
          <cell r="AD82">
            <v>113382970.75438413</v>
          </cell>
          <cell r="AE82">
            <v>2377.470349708984</v>
          </cell>
          <cell r="AF82">
            <v>0</v>
          </cell>
          <cell r="AG82">
            <v>0</v>
          </cell>
          <cell r="AH82">
            <v>0</v>
          </cell>
          <cell r="AI82">
            <v>757604.25344334054</v>
          </cell>
          <cell r="AJ82">
            <v>866478.9496122757</v>
          </cell>
          <cell r="AK82">
            <v>25046529.936454386</v>
          </cell>
          <cell r="AL82">
            <v>32127296.706776645</v>
          </cell>
          <cell r="AM82">
            <v>12008195.286448682</v>
          </cell>
          <cell r="AN82">
            <v>42574488.151299097</v>
          </cell>
          <cell r="AO82">
            <v>87217669.811064705</v>
          </cell>
          <cell r="AP82">
            <v>1828.8233459299877</v>
          </cell>
          <cell r="AQ82">
            <v>0</v>
          </cell>
          <cell r="AR82">
            <v>0</v>
          </cell>
          <cell r="AS82">
            <v>0</v>
          </cell>
          <cell r="AT82">
            <v>582772.50264872343</v>
          </cell>
          <cell r="AU82">
            <v>666522.26893251971</v>
          </cell>
          <cell r="AV82">
            <v>19266561.489580296</v>
          </cell>
          <cell r="AW82">
            <v>24713305.159058958</v>
          </cell>
          <cell r="AX82">
            <v>9237073.2972682156</v>
          </cell>
          <cell r="AY82">
            <v>32749606.270230073</v>
          </cell>
          <cell r="AZ82">
            <v>66535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24560</v>
          </cell>
          <cell r="BH82">
            <v>22689</v>
          </cell>
          <cell r="BI82">
            <v>5110</v>
          </cell>
          <cell r="BJ82">
            <v>14176</v>
          </cell>
          <cell r="BK82">
            <v>109.24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65.37</v>
          </cell>
          <cell r="BS82">
            <v>90.77</v>
          </cell>
          <cell r="BT82">
            <v>150.63999999999999</v>
          </cell>
          <cell r="BU82">
            <v>192.52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0.31580000000000003</v>
          </cell>
          <cell r="CC82">
            <v>0.4385</v>
          </cell>
          <cell r="CD82">
            <v>0.7278</v>
          </cell>
          <cell r="CE82">
            <v>0.93010000000000004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0.41054000000000007</v>
          </cell>
          <cell r="CM82">
            <v>0.57005000000000006</v>
          </cell>
          <cell r="CN82">
            <v>0.94613999999999998</v>
          </cell>
          <cell r="CO82">
            <v>1.20913</v>
          </cell>
          <cell r="CP82">
            <v>0.68</v>
          </cell>
          <cell r="CQ82">
            <v>26</v>
          </cell>
          <cell r="CR82">
            <v>0</v>
          </cell>
          <cell r="CS82">
            <v>0.68</v>
          </cell>
          <cell r="CT82">
            <v>0</v>
          </cell>
        </row>
        <row r="83">
          <cell r="B83" t="str">
            <v>Иркутск Аэропорт</v>
          </cell>
          <cell r="C83" t="str">
            <v>Иркутск ОАО Аэропорт</v>
          </cell>
          <cell r="D83">
            <v>24</v>
          </cell>
          <cell r="E83">
            <v>380024</v>
          </cell>
          <cell r="F83">
            <v>1.3</v>
          </cell>
          <cell r="G83">
            <v>15706427.42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15658.991165747204</v>
          </cell>
          <cell r="M83">
            <v>13902.55260058412</v>
          </cell>
          <cell r="N83">
            <v>3343216.3366254666</v>
          </cell>
          <cell r="O83">
            <v>4271100.0057739159</v>
          </cell>
          <cell r="P83">
            <v>2966399.2338471343</v>
          </cell>
          <cell r="Q83">
            <v>5096150.2999871522</v>
          </cell>
          <cell r="R83">
            <v>18754389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18697.747349981804</v>
          </cell>
          <cell r="X83">
            <v>16600.457417344129</v>
          </cell>
          <cell r="Y83">
            <v>3991994.9974358296</v>
          </cell>
          <cell r="Z83">
            <v>5299942.1335107302</v>
          </cell>
          <cell r="AA83">
            <v>3542053.4328532312</v>
          </cell>
          <cell r="AB83">
            <v>6085100.2314328812</v>
          </cell>
          <cell r="AC83">
            <v>17262505.587564509</v>
          </cell>
          <cell r="AD83">
            <v>17446595.888640855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17210.369695537956</v>
          </cell>
          <cell r="AJ83">
            <v>15279.916019819666</v>
          </cell>
          <cell r="AK83">
            <v>3674437.8048661347</v>
          </cell>
          <cell r="AL83">
            <v>4878339.7152259964</v>
          </cell>
          <cell r="AM83">
            <v>3260288.4144122722</v>
          </cell>
          <cell r="AN83">
            <v>5601039.6684210934</v>
          </cell>
          <cell r="AO83">
            <v>13420458.375877578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13238.745919644582</v>
          </cell>
          <cell r="AU83">
            <v>11753.781553707435</v>
          </cell>
          <cell r="AV83">
            <v>2826490.6191277956</v>
          </cell>
          <cell r="AW83">
            <v>3752569.0117123048</v>
          </cell>
          <cell r="AX83">
            <v>2507914.1649325169</v>
          </cell>
          <cell r="AY83">
            <v>4308492.0526316101</v>
          </cell>
          <cell r="AZ83">
            <v>10337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4129</v>
          </cell>
          <cell r="BH83">
            <v>2722</v>
          </cell>
          <cell r="BI83">
            <v>1423</v>
          </cell>
          <cell r="BJ83">
            <v>2063</v>
          </cell>
          <cell r="BK83">
            <v>108.19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57.05</v>
          </cell>
          <cell r="BS83">
            <v>114.88</v>
          </cell>
          <cell r="BT83">
            <v>146.87</v>
          </cell>
          <cell r="BU83">
            <v>174.04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0.27560000000000001</v>
          </cell>
          <cell r="CC83">
            <v>0.55500000000000005</v>
          </cell>
          <cell r="CD83">
            <v>0.70960000000000001</v>
          </cell>
          <cell r="CE83">
            <v>0.84089999999999998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0.35828000000000004</v>
          </cell>
          <cell r="CM83">
            <v>0.72150000000000014</v>
          </cell>
          <cell r="CN83">
            <v>0.92248000000000008</v>
          </cell>
          <cell r="CO83">
            <v>1.09317</v>
          </cell>
          <cell r="CP83">
            <v>0.68</v>
          </cell>
          <cell r="CQ83">
            <v>26</v>
          </cell>
          <cell r="CR83">
            <v>0</v>
          </cell>
          <cell r="CS83">
            <v>0.68</v>
          </cell>
          <cell r="CT83">
            <v>0</v>
          </cell>
        </row>
        <row r="84">
          <cell r="B84" t="str">
            <v>Иркутск ДКБ РЖД Иркутск-Пассажирский</v>
          </cell>
          <cell r="C84" t="str">
            <v>Иркутск ДКБ РЖД</v>
          </cell>
          <cell r="D84">
            <v>15</v>
          </cell>
          <cell r="E84">
            <v>380015</v>
          </cell>
          <cell r="F84">
            <v>1.3</v>
          </cell>
          <cell r="G84">
            <v>45741203.439999998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17785.083366985022</v>
          </cell>
          <cell r="M84">
            <v>16397.77719614637</v>
          </cell>
          <cell r="N84">
            <v>11973971.3243041</v>
          </cell>
          <cell r="O84">
            <v>13057904.229013361</v>
          </cell>
          <cell r="P84">
            <v>5283973.5609219186</v>
          </cell>
          <cell r="Q84">
            <v>15391171.465197489</v>
          </cell>
          <cell r="R84">
            <v>45804200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17809.577673806289</v>
          </cell>
          <cell r="X84">
            <v>16420.36085108581</v>
          </cell>
          <cell r="Y84">
            <v>11990462.342166349</v>
          </cell>
          <cell r="Z84">
            <v>13075888.081325345</v>
          </cell>
          <cell r="AA84">
            <v>5291250.8543124544</v>
          </cell>
          <cell r="AB84">
            <v>15412368.783670962</v>
          </cell>
          <cell r="AC84">
            <v>49059467.187185101</v>
          </cell>
          <cell r="AD84">
            <v>49059467.187185109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19075.289853457194</v>
          </cell>
          <cell r="AJ84">
            <v>17587.342522641658</v>
          </cell>
          <cell r="AK84">
            <v>12842614.734777348</v>
          </cell>
          <cell r="AL84">
            <v>14005180.797155838</v>
          </cell>
          <cell r="AM84">
            <v>5667295.7428861763</v>
          </cell>
          <cell r="AN84">
            <v>16507713.279989641</v>
          </cell>
          <cell r="AO84">
            <v>37738051.682450078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14673.299887274765</v>
          </cell>
          <cell r="AU84">
            <v>13528.72501741666</v>
          </cell>
          <cell r="AV84">
            <v>9878934.411367191</v>
          </cell>
          <cell r="AW84">
            <v>10773215.997812184</v>
          </cell>
          <cell r="AX84">
            <v>4359458.263758597</v>
          </cell>
          <cell r="AY84">
            <v>12698240.984607415</v>
          </cell>
          <cell r="AZ84">
            <v>29715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11593</v>
          </cell>
          <cell r="BH84">
            <v>8830</v>
          </cell>
          <cell r="BI84">
            <v>2766</v>
          </cell>
          <cell r="BJ84">
            <v>6526</v>
          </cell>
          <cell r="BK84">
            <v>105.83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71.010000000000005</v>
          </cell>
          <cell r="BS84">
            <v>101.67</v>
          </cell>
          <cell r="BT84">
            <v>131.34</v>
          </cell>
          <cell r="BU84">
            <v>162.15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0.34310000000000002</v>
          </cell>
          <cell r="CC84">
            <v>0.49120000000000003</v>
          </cell>
          <cell r="CD84">
            <v>0.63460000000000005</v>
          </cell>
          <cell r="CE84">
            <v>0.78339999999999999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0.44603000000000004</v>
          </cell>
          <cell r="CM84">
            <v>0.63856000000000002</v>
          </cell>
          <cell r="CN84">
            <v>0.82498000000000005</v>
          </cell>
          <cell r="CO84">
            <v>1.0184200000000001</v>
          </cell>
          <cell r="CP84">
            <v>0.67</v>
          </cell>
          <cell r="CQ84">
            <v>26</v>
          </cell>
          <cell r="CR84">
            <v>0</v>
          </cell>
          <cell r="CS84">
            <v>0.67</v>
          </cell>
          <cell r="CT84">
            <v>0</v>
          </cell>
        </row>
        <row r="85">
          <cell r="B85" t="str">
            <v>Ангарск МСЧ28</v>
          </cell>
          <cell r="C85" t="str">
            <v>Ангарск МСЧ28</v>
          </cell>
          <cell r="D85">
            <v>140</v>
          </cell>
          <cell r="E85">
            <v>380140</v>
          </cell>
          <cell r="F85">
            <v>1.3</v>
          </cell>
          <cell r="G85">
            <v>58284077.68999999</v>
          </cell>
          <cell r="H85">
            <v>1714564.4647925317</v>
          </cell>
          <cell r="I85">
            <v>1513785.5022165906</v>
          </cell>
          <cell r="J85">
            <v>5043969.9052746473</v>
          </cell>
          <cell r="K85">
            <v>4849855.2848510481</v>
          </cell>
          <cell r="L85">
            <v>7487701.5128888041</v>
          </cell>
          <cell r="M85">
            <v>7705248.1548133288</v>
          </cell>
          <cell r="N85">
            <v>4821500.5202302951</v>
          </cell>
          <cell r="O85">
            <v>7628519.0773021225</v>
          </cell>
          <cell r="P85">
            <v>4330045.4375726283</v>
          </cell>
          <cell r="Q85">
            <v>13188887.830058003</v>
          </cell>
          <cell r="R85">
            <v>58382419.000000015</v>
          </cell>
          <cell r="S85">
            <v>1717457.4078093874</v>
          </cell>
          <cell r="T85">
            <v>1516339.6757618731</v>
          </cell>
          <cell r="U85">
            <v>5052480.473301881</v>
          </cell>
          <cell r="V85">
            <v>4858038.3279895103</v>
          </cell>
          <cell r="W85">
            <v>7500335.3299594466</v>
          </cell>
          <cell r="X85">
            <v>7718249.0330540352</v>
          </cell>
          <cell r="Y85">
            <v>4829635.7210624516</v>
          </cell>
          <cell r="Z85">
            <v>7641390.4924322041</v>
          </cell>
          <cell r="AA85">
            <v>4337351.4181691697</v>
          </cell>
          <cell r="AB85">
            <v>13211141.120460052</v>
          </cell>
          <cell r="AC85">
            <v>53214497.285536215</v>
          </cell>
          <cell r="AD85">
            <v>53214497.285536215</v>
          </cell>
          <cell r="AE85">
            <v>1565430.7260871923</v>
          </cell>
          <cell r="AF85">
            <v>1382115.6255923731</v>
          </cell>
          <cell r="AG85">
            <v>4605242.6918409737</v>
          </cell>
          <cell r="AH85">
            <v>4428012.2654360831</v>
          </cell>
          <cell r="AI85">
            <v>6836417.2107486371</v>
          </cell>
          <cell r="AJ85">
            <v>7035041.5288298754</v>
          </cell>
          <cell r="AK85">
            <v>4402123.8134823861</v>
          </cell>
          <cell r="AL85">
            <v>6964986.3877215441</v>
          </cell>
          <cell r="AM85">
            <v>3953415.7580654523</v>
          </cell>
          <cell r="AN85">
            <v>12041711.277731694</v>
          </cell>
          <cell r="AO85">
            <v>40934228.681181699</v>
          </cell>
          <cell r="AP85">
            <v>1204177.4816055326</v>
          </cell>
          <cell r="AQ85">
            <v>1063165.8658402869</v>
          </cell>
          <cell r="AR85">
            <v>3542494.3783392105</v>
          </cell>
          <cell r="AS85">
            <v>3406163.2811046792</v>
          </cell>
          <cell r="AT85">
            <v>5258782.4698066441</v>
          </cell>
          <cell r="AU85">
            <v>5411570.4067922113</v>
          </cell>
          <cell r="AV85">
            <v>3386249.0872941432</v>
          </cell>
          <cell r="AW85">
            <v>5357681.83670888</v>
          </cell>
          <cell r="AX85">
            <v>3041089.0446657324</v>
          </cell>
          <cell r="AY85">
            <v>9262854.8290243801</v>
          </cell>
          <cell r="AZ85">
            <v>33684</v>
          </cell>
          <cell r="BA85">
            <v>210</v>
          </cell>
          <cell r="BB85">
            <v>198</v>
          </cell>
          <cell r="BC85">
            <v>1019</v>
          </cell>
          <cell r="BD85">
            <v>987</v>
          </cell>
          <cell r="BE85">
            <v>2816</v>
          </cell>
          <cell r="BF85">
            <v>2746</v>
          </cell>
          <cell r="BG85">
            <v>8359</v>
          </cell>
          <cell r="BH85">
            <v>7830</v>
          </cell>
          <cell r="BI85">
            <v>2740</v>
          </cell>
          <cell r="BJ85">
            <v>6779</v>
          </cell>
          <cell r="BK85">
            <v>101.27</v>
          </cell>
          <cell r="BL85">
            <v>477.85</v>
          </cell>
          <cell r="BM85">
            <v>447.46</v>
          </cell>
          <cell r="BN85">
            <v>289.7</v>
          </cell>
          <cell r="BO85">
            <v>287.58999999999997</v>
          </cell>
          <cell r="BP85">
            <v>155.62</v>
          </cell>
          <cell r="BQ85">
            <v>164.23</v>
          </cell>
          <cell r="BR85">
            <v>33.76</v>
          </cell>
          <cell r="BS85">
            <v>57.02</v>
          </cell>
          <cell r="BT85">
            <v>92.49</v>
          </cell>
          <cell r="BU85">
            <v>113.87</v>
          </cell>
          <cell r="BV85">
            <v>2.3087</v>
          </cell>
          <cell r="BW85">
            <v>2.1619000000000002</v>
          </cell>
          <cell r="BX85">
            <v>1.3996999999999999</v>
          </cell>
          <cell r="BY85">
            <v>1.3895</v>
          </cell>
          <cell r="BZ85">
            <v>0.75190000000000001</v>
          </cell>
          <cell r="CA85">
            <v>0.79349999999999998</v>
          </cell>
          <cell r="CB85">
            <v>0.16309999999999999</v>
          </cell>
          <cell r="CC85">
            <v>0.27550000000000002</v>
          </cell>
          <cell r="CD85">
            <v>0.44690000000000002</v>
          </cell>
          <cell r="CE85">
            <v>0.55010000000000003</v>
          </cell>
          <cell r="CF85">
            <v>3.0013100000000001</v>
          </cell>
          <cell r="CG85">
            <v>2.8104700000000005</v>
          </cell>
          <cell r="CH85">
            <v>1.8196099999999999</v>
          </cell>
          <cell r="CI85">
            <v>1.8063499999999999</v>
          </cell>
          <cell r="CJ85">
            <v>0.97747000000000006</v>
          </cell>
          <cell r="CK85">
            <v>1.03155</v>
          </cell>
          <cell r="CL85">
            <v>0.21203</v>
          </cell>
          <cell r="CM85">
            <v>0.35815000000000002</v>
          </cell>
          <cell r="CN85">
            <v>0.5809700000000001</v>
          </cell>
          <cell r="CO85">
            <v>0.71513000000000004</v>
          </cell>
          <cell r="CP85">
            <v>0.64</v>
          </cell>
          <cell r="CQ85">
            <v>27</v>
          </cell>
          <cell r="CR85">
            <v>1</v>
          </cell>
          <cell r="CS85">
            <v>0.64</v>
          </cell>
          <cell r="CT85">
            <v>0.64</v>
          </cell>
        </row>
        <row r="86">
          <cell r="B86" t="str">
            <v>Узл.п-ка на ст. Нижнеудинск</v>
          </cell>
          <cell r="C86" t="str">
            <v>Узл.п-ка на ст. Нижнеудинск</v>
          </cell>
          <cell r="D86">
            <v>170</v>
          </cell>
          <cell r="E86">
            <v>380170</v>
          </cell>
          <cell r="F86">
            <v>1.3</v>
          </cell>
          <cell r="G86">
            <v>10537650.68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151.78521607928008</v>
          </cell>
          <cell r="M86">
            <v>305.22027146376973</v>
          </cell>
          <cell r="N86">
            <v>5113711.5731224595</v>
          </cell>
          <cell r="O86">
            <v>1884921.6081302669</v>
          </cell>
          <cell r="P86">
            <v>1070701.1634197677</v>
          </cell>
          <cell r="Q86">
            <v>2467859.329839963</v>
          </cell>
          <cell r="R86">
            <v>11317977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163.02510271913113</v>
          </cell>
          <cell r="X86">
            <v>327.82221742433978</v>
          </cell>
          <cell r="Y86">
            <v>5492388.3630989576</v>
          </cell>
          <cell r="Z86">
            <v>2024502.429949725</v>
          </cell>
          <cell r="AA86">
            <v>1149987.9346406814</v>
          </cell>
          <cell r="AB86">
            <v>2650607.4249904929</v>
          </cell>
          <cell r="AC86">
            <v>13030361.538918693</v>
          </cell>
          <cell r="AD86">
            <v>13030361.538918691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187.69043516784276</v>
          </cell>
          <cell r="AJ86">
            <v>377.42098376142297</v>
          </cell>
          <cell r="AK86">
            <v>6323374.405455078</v>
          </cell>
          <cell r="AL86">
            <v>2330805.107543895</v>
          </cell>
          <cell r="AM86">
            <v>1323978.5302410915</v>
          </cell>
          <cell r="AN86">
            <v>3051638.3842596989</v>
          </cell>
          <cell r="AO86">
            <v>10023355.029937455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144.37725782141752</v>
          </cell>
          <cell r="AU86">
            <v>290.32383366263304</v>
          </cell>
          <cell r="AV86">
            <v>4864134.1580423675</v>
          </cell>
          <cell r="AW86">
            <v>1792927.0058029962</v>
          </cell>
          <cell r="AX86">
            <v>1018445.0232623781</v>
          </cell>
          <cell r="AY86">
            <v>2347414.1417382299</v>
          </cell>
          <cell r="AZ86">
            <v>8304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3952</v>
          </cell>
          <cell r="BH86">
            <v>1801</v>
          </cell>
          <cell r="BI86">
            <v>899</v>
          </cell>
          <cell r="BJ86">
            <v>1652</v>
          </cell>
          <cell r="BK86">
            <v>100.59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102.57</v>
          </cell>
          <cell r="BS86">
            <v>82.96</v>
          </cell>
          <cell r="BT86">
            <v>94.41</v>
          </cell>
          <cell r="BU86">
            <v>118.41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0.49559999999999998</v>
          </cell>
          <cell r="CC86">
            <v>0.40079999999999999</v>
          </cell>
          <cell r="CD86">
            <v>0.45610000000000001</v>
          </cell>
          <cell r="CE86">
            <v>0.57210000000000005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0.64427999999999996</v>
          </cell>
          <cell r="CM86">
            <v>0.52104000000000006</v>
          </cell>
          <cell r="CN86">
            <v>0.59293000000000007</v>
          </cell>
          <cell r="CO86">
            <v>0.74373000000000011</v>
          </cell>
          <cell r="CP86">
            <v>0.63</v>
          </cell>
          <cell r="CQ86">
            <v>27</v>
          </cell>
          <cell r="CR86">
            <v>0</v>
          </cell>
          <cell r="CS86">
            <v>0.63</v>
          </cell>
          <cell r="CT86">
            <v>0</v>
          </cell>
        </row>
        <row r="87">
          <cell r="B87" t="str">
            <v>Узл п-ка на ст. Слюдянка</v>
          </cell>
          <cell r="C87" t="str">
            <v>Слюдянка Узл п-ка</v>
          </cell>
          <cell r="D87">
            <v>171</v>
          </cell>
          <cell r="E87">
            <v>380171</v>
          </cell>
          <cell r="F87">
            <v>1.3</v>
          </cell>
          <cell r="G87">
            <v>8724717.9000000004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1417.2262776598893</v>
          </cell>
          <cell r="M87">
            <v>891.69978714007402</v>
          </cell>
          <cell r="N87">
            <v>3730351.4686437803</v>
          </cell>
          <cell r="O87">
            <v>2297064.4233349082</v>
          </cell>
          <cell r="P87">
            <v>749739.82482997922</v>
          </cell>
          <cell r="Q87">
            <v>1945253.257126533</v>
          </cell>
          <cell r="R87">
            <v>8880197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1442.4820015322805</v>
          </cell>
          <cell r="X87">
            <v>907.59035024638717</v>
          </cell>
          <cell r="Y87">
            <v>3796828.3101504166</v>
          </cell>
          <cell r="Z87">
            <v>2337999.3295720634</v>
          </cell>
          <cell r="AA87">
            <v>763100.5861216106</v>
          </cell>
          <cell r="AB87">
            <v>1979918.7018041313</v>
          </cell>
          <cell r="AC87">
            <v>8273311.5685313176</v>
          </cell>
          <cell r="AD87">
            <v>8273311.5685313176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1343.9007074589929</v>
          </cell>
          <cell r="AJ87">
            <v>845.56432072180667</v>
          </cell>
          <cell r="AK87">
            <v>3537347.604123496</v>
          </cell>
          <cell r="AL87">
            <v>2178217.0936711221</v>
          </cell>
          <cell r="AM87">
            <v>710949.19483350986</v>
          </cell>
          <cell r="AN87">
            <v>1844608.2108750097</v>
          </cell>
          <cell r="AO87">
            <v>6364085.8219471676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1033.769774968456</v>
          </cell>
          <cell r="AU87">
            <v>650.4340928629282</v>
          </cell>
          <cell r="AV87">
            <v>2721036.6185565353</v>
          </cell>
          <cell r="AW87">
            <v>1675551.6105162478</v>
          </cell>
          <cell r="AX87">
            <v>546883.99602577684</v>
          </cell>
          <cell r="AY87">
            <v>1418929.3929807765</v>
          </cell>
          <cell r="AZ87">
            <v>5425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2729</v>
          </cell>
          <cell r="BH87">
            <v>1177</v>
          </cell>
          <cell r="BI87">
            <v>517</v>
          </cell>
          <cell r="BJ87">
            <v>1002</v>
          </cell>
          <cell r="BK87">
            <v>97.76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83.09</v>
          </cell>
          <cell r="BS87">
            <v>118.63</v>
          </cell>
          <cell r="BT87">
            <v>88.15</v>
          </cell>
          <cell r="BU87">
            <v>118.01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0.40139999999999998</v>
          </cell>
          <cell r="CC87">
            <v>0.57310000000000005</v>
          </cell>
          <cell r="CD87">
            <v>0.4259</v>
          </cell>
          <cell r="CE87">
            <v>0.57020000000000004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0.52181999999999995</v>
          </cell>
          <cell r="CM87">
            <v>0.74503000000000008</v>
          </cell>
          <cell r="CN87">
            <v>0.55367</v>
          </cell>
          <cell r="CO87">
            <v>0.74126000000000003</v>
          </cell>
          <cell r="CP87">
            <v>0.5</v>
          </cell>
          <cell r="CQ87">
            <v>28</v>
          </cell>
          <cell r="CR87">
            <v>1</v>
          </cell>
          <cell r="CS87">
            <v>0.61</v>
          </cell>
          <cell r="CT87">
            <v>0.5</v>
          </cell>
        </row>
        <row r="88">
          <cell r="B88" t="str">
            <v>Узл.п-ка на ст. Лена</v>
          </cell>
          <cell r="C88" t="str">
            <v>Узл.п-ка на ст. Лена</v>
          </cell>
          <cell r="D88">
            <v>169</v>
          </cell>
          <cell r="E88">
            <v>380169</v>
          </cell>
          <cell r="F88">
            <v>1.5817000000000001</v>
          </cell>
          <cell r="G88">
            <v>5009703.17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1436.3137166297668</v>
          </cell>
          <cell r="M88">
            <v>0</v>
          </cell>
          <cell r="N88">
            <v>1866547.3505702468</v>
          </cell>
          <cell r="O88">
            <v>1577120.8341193704</v>
          </cell>
          <cell r="P88">
            <v>323140.81808176736</v>
          </cell>
          <cell r="Q88">
            <v>1241457.8535119856</v>
          </cell>
          <cell r="R88">
            <v>4731472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1356.5430730798521</v>
          </cell>
          <cell r="X88">
            <v>0</v>
          </cell>
          <cell r="Y88">
            <v>1762882.1960518085</v>
          </cell>
          <cell r="Z88">
            <v>1489529.9809254857</v>
          </cell>
          <cell r="AA88">
            <v>305194.07656062307</v>
          </cell>
          <cell r="AB88">
            <v>1172509.2033890027</v>
          </cell>
          <cell r="AC88">
            <v>4053302.9496971355</v>
          </cell>
          <cell r="AD88">
            <v>4053302.9496971355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1162.1076991485486</v>
          </cell>
          <cell r="AJ88">
            <v>0</v>
          </cell>
          <cell r="AK88">
            <v>1510205.6199900073</v>
          </cell>
          <cell r="AL88">
            <v>1276033.3920073055</v>
          </cell>
          <cell r="AM88">
            <v>261450.14717476227</v>
          </cell>
          <cell r="AN88">
            <v>1004451.6828259119</v>
          </cell>
          <cell r="AO88">
            <v>2562624.3596744863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734.72067974239644</v>
          </cell>
          <cell r="AU88">
            <v>0</v>
          </cell>
          <cell r="AV88">
            <v>954799.02635772096</v>
          </cell>
          <cell r="AW88">
            <v>806748.05083600269</v>
          </cell>
          <cell r="AX88">
            <v>165296.9255704383</v>
          </cell>
          <cell r="AY88">
            <v>635045.63623058214</v>
          </cell>
          <cell r="AZ88">
            <v>3694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1580</v>
          </cell>
          <cell r="BH88">
            <v>1016</v>
          </cell>
          <cell r="BI88">
            <v>297</v>
          </cell>
          <cell r="BJ88">
            <v>801</v>
          </cell>
          <cell r="BK88">
            <v>57.81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50.36</v>
          </cell>
          <cell r="BS88">
            <v>66.17</v>
          </cell>
          <cell r="BT88">
            <v>46.38</v>
          </cell>
          <cell r="BU88">
            <v>66.069999999999993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0.24329999999999999</v>
          </cell>
          <cell r="CC88">
            <v>0.31969999999999998</v>
          </cell>
          <cell r="CD88">
            <v>0.22409999999999999</v>
          </cell>
          <cell r="CE88">
            <v>0.31919999999999998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0.38482760999999999</v>
          </cell>
          <cell r="CM88">
            <v>0.50566949000000005</v>
          </cell>
          <cell r="CN88">
            <v>0.35445897000000004</v>
          </cell>
          <cell r="CO88">
            <v>0.50487864000000005</v>
          </cell>
          <cell r="CP88">
            <v>0.45</v>
          </cell>
          <cell r="CQ88">
            <v>28</v>
          </cell>
          <cell r="CR88">
            <v>0</v>
          </cell>
          <cell r="CS88">
            <v>0.44</v>
          </cell>
          <cell r="CT88">
            <v>0</v>
          </cell>
        </row>
        <row r="89">
          <cell r="B89" t="str">
            <v>Иркутск МВД</v>
          </cell>
          <cell r="C89" t="str">
            <v>Иркутск УВД</v>
          </cell>
          <cell r="D89">
            <v>202</v>
          </cell>
          <cell r="E89">
            <v>380202</v>
          </cell>
          <cell r="F89">
            <v>1.3</v>
          </cell>
          <cell r="G89">
            <v>5394795.3399999999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2179.0314985331202</v>
          </cell>
          <cell r="M89">
            <v>361.96134336744609</v>
          </cell>
          <cell r="N89">
            <v>1549136.4421060416</v>
          </cell>
          <cell r="O89">
            <v>1277009.3039847875</v>
          </cell>
          <cell r="P89">
            <v>1053940.6389068973</v>
          </cell>
          <cell r="Q89">
            <v>1512167.9621603726</v>
          </cell>
          <cell r="R89">
            <v>5507642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2224.6118053190044</v>
          </cell>
          <cell r="X89">
            <v>369.53273877243464</v>
          </cell>
          <cell r="Y89">
            <v>1581540.7989645449</v>
          </cell>
          <cell r="Z89">
            <v>1303721.3895527285</v>
          </cell>
          <cell r="AA89">
            <v>1075986.6431467743</v>
          </cell>
          <cell r="AB89">
            <v>1543799.0237918608</v>
          </cell>
          <cell r="AC89">
            <v>4798981.6448992323</v>
          </cell>
          <cell r="AD89">
            <v>4798981.6448992323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1938.3742118227813</v>
          </cell>
          <cell r="AJ89">
            <v>321.98549407500644</v>
          </cell>
          <cell r="AK89">
            <v>1378046.2246620455</v>
          </cell>
          <cell r="AL89">
            <v>1135973.4380931198</v>
          </cell>
          <cell r="AM89">
            <v>937540.99315425905</v>
          </cell>
          <cell r="AN89">
            <v>1345160.6292839099</v>
          </cell>
          <cell r="AO89">
            <v>3691524.342230178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1491.0570860175239</v>
          </cell>
          <cell r="AU89">
            <v>247.68114928846649</v>
          </cell>
          <cell r="AV89">
            <v>1060035.5574323426</v>
          </cell>
          <cell r="AW89">
            <v>873825.72161009209</v>
          </cell>
          <cell r="AX89">
            <v>721185.37934942998</v>
          </cell>
          <cell r="AY89">
            <v>1034738.9456030076</v>
          </cell>
          <cell r="AZ89">
            <v>4448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1931</v>
          </cell>
          <cell r="BH89">
            <v>965</v>
          </cell>
          <cell r="BI89">
            <v>714</v>
          </cell>
          <cell r="BJ89">
            <v>838</v>
          </cell>
          <cell r="BK89">
            <v>69.16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45.75</v>
          </cell>
          <cell r="BS89">
            <v>75.459999999999994</v>
          </cell>
          <cell r="BT89">
            <v>84.17</v>
          </cell>
          <cell r="BU89">
            <v>102.9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0.221</v>
          </cell>
          <cell r="CC89">
            <v>0.36459999999999998</v>
          </cell>
          <cell r="CD89">
            <v>0.40670000000000001</v>
          </cell>
          <cell r="CE89">
            <v>0.49709999999999999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0.2873</v>
          </cell>
          <cell r="CM89">
            <v>0.47398000000000001</v>
          </cell>
          <cell r="CN89">
            <v>0.52871000000000001</v>
          </cell>
          <cell r="CO89">
            <v>0.64622999999999997</v>
          </cell>
          <cell r="CP89">
            <v>0.5</v>
          </cell>
          <cell r="CQ89">
            <v>28</v>
          </cell>
          <cell r="CR89">
            <v>0</v>
          </cell>
          <cell r="CS89">
            <v>0.43</v>
          </cell>
          <cell r="CT89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 согл"/>
      <sheetName val="спр15"/>
      <sheetName val="пн"/>
      <sheetName val="затраты"/>
      <sheetName val="кд мо"/>
      <sheetName val="спр 11 мес"/>
      <sheetName val="числ на 01,11,18"/>
    </sheetNames>
    <sheetDataSet>
      <sheetData sheetId="0">
        <row r="12">
          <cell r="B12" t="str">
            <v>Катанга РБ</v>
          </cell>
          <cell r="C12" t="str">
            <v>Катанга ЦРБ</v>
          </cell>
          <cell r="D12">
            <v>95</v>
          </cell>
          <cell r="E12">
            <v>380095</v>
          </cell>
          <cell r="F12">
            <v>2.2189999999999999</v>
          </cell>
          <cell r="G12">
            <v>35466716.190000005</v>
          </cell>
          <cell r="H12">
            <v>978383.24546463974</v>
          </cell>
          <cell r="I12">
            <v>906411.06776643358</v>
          </cell>
          <cell r="J12">
            <v>3894060.6215479439</v>
          </cell>
          <cell r="K12">
            <v>3223135.6967772315</v>
          </cell>
          <cell r="L12">
            <v>5609221.7260185434</v>
          </cell>
          <cell r="M12">
            <v>5560544.5656108689</v>
          </cell>
          <cell r="N12">
            <v>2897274.7612680467</v>
          </cell>
          <cell r="O12">
            <v>5797631.5864807637</v>
          </cell>
          <cell r="P12">
            <v>1654769.1087780909</v>
          </cell>
          <cell r="Q12">
            <v>4945283.8102874439</v>
          </cell>
          <cell r="R12">
            <v>40157018</v>
          </cell>
          <cell r="S12">
            <v>1107769.7012755764</v>
          </cell>
          <cell r="T12">
            <v>1026279.5509091615</v>
          </cell>
          <cell r="U12">
            <v>4409031.3192480523</v>
          </cell>
          <cell r="V12">
            <v>3649379.8156712241</v>
          </cell>
          <cell r="W12">
            <v>6351014.1906294618</v>
          </cell>
          <cell r="X12">
            <v>6295899.711008396</v>
          </cell>
          <cell r="Y12">
            <v>3280425.3462853967</v>
          </cell>
          <cell r="Z12">
            <v>6564340.3445769232</v>
          </cell>
          <cell r="AA12">
            <v>1873604.3261253994</v>
          </cell>
          <cell r="AB12">
            <v>5599273.6942704096</v>
          </cell>
          <cell r="AC12">
            <v>108648484.00800723</v>
          </cell>
          <cell r="AD12">
            <v>48648484.008007236</v>
          </cell>
          <cell r="AE12">
            <v>2997172.2171600093</v>
          </cell>
          <cell r="AF12">
            <v>2776693.1641861172</v>
          </cell>
          <cell r="AG12">
            <v>11929037.3797209</v>
          </cell>
          <cell r="AH12">
            <v>9873730.7770736199</v>
          </cell>
          <cell r="AI12">
            <v>17183249.605965063</v>
          </cell>
          <cell r="AJ12">
            <v>17034132.341886368</v>
          </cell>
          <cell r="AK12">
            <v>8875490.7243199814</v>
          </cell>
          <cell r="AL12">
            <v>17760423.0212234</v>
          </cell>
          <cell r="AM12">
            <v>5069207.8197730873</v>
          </cell>
          <cell r="AN12">
            <v>15149346.95669868</v>
          </cell>
          <cell r="AO12">
            <v>48962813.883734673</v>
          </cell>
          <cell r="AP12">
            <v>1350685.9924110002</v>
          </cell>
          <cell r="AQ12">
            <v>1251326.3470870291</v>
          </cell>
          <cell r="AR12">
            <v>5375861.8205141509</v>
          </cell>
          <cell r="AS12">
            <v>4449630.8143639574</v>
          </cell>
          <cell r="AT12">
            <v>7743690.6741618132</v>
          </cell>
          <cell r="AU12">
            <v>7676490.4650231497</v>
          </cell>
          <cell r="AV12">
            <v>3999770.4931590725</v>
          </cell>
          <cell r="AW12">
            <v>8003795.8635526821</v>
          </cell>
          <cell r="AX12">
            <v>2284455.9800689896</v>
          </cell>
          <cell r="AY12">
            <v>6827105.4333928265</v>
          </cell>
          <cell r="AZ12">
            <v>2875</v>
          </cell>
          <cell r="BA12">
            <v>14</v>
          </cell>
          <cell r="BB12">
            <v>21</v>
          </cell>
          <cell r="BC12">
            <v>71</v>
          </cell>
          <cell r="BD12">
            <v>65</v>
          </cell>
          <cell r="BE12">
            <v>237</v>
          </cell>
          <cell r="BF12">
            <v>260</v>
          </cell>
          <cell r="BG12">
            <v>863</v>
          </cell>
          <cell r="BH12">
            <v>600</v>
          </cell>
          <cell r="BI12">
            <v>288</v>
          </cell>
          <cell r="BJ12">
            <v>456</v>
          </cell>
          <cell r="BK12">
            <v>1419.21</v>
          </cell>
          <cell r="BL12">
            <v>8039.8</v>
          </cell>
          <cell r="BM12">
            <v>4965.58</v>
          </cell>
          <cell r="BN12">
            <v>6309.7</v>
          </cell>
          <cell r="BO12">
            <v>5704.65</v>
          </cell>
          <cell r="BP12">
            <v>2722.82</v>
          </cell>
          <cell r="BQ12">
            <v>2460.41</v>
          </cell>
          <cell r="BR12">
            <v>386.23</v>
          </cell>
          <cell r="BS12">
            <v>1111.6400000000001</v>
          </cell>
          <cell r="BT12">
            <v>661.01</v>
          </cell>
          <cell r="BU12">
            <v>1247.6400000000001</v>
          </cell>
          <cell r="BV12">
            <v>38.462400000000002</v>
          </cell>
          <cell r="BW12">
            <v>23.755299999999998</v>
          </cell>
          <cell r="BX12">
            <v>30.185600000000001</v>
          </cell>
          <cell r="BY12">
            <v>27.2911</v>
          </cell>
          <cell r="BZ12">
            <v>13.026</v>
          </cell>
          <cell r="CA12">
            <v>11.7706</v>
          </cell>
          <cell r="CB12">
            <v>1.8476999999999999</v>
          </cell>
          <cell r="CC12">
            <v>5.3181000000000003</v>
          </cell>
          <cell r="CD12">
            <v>3.1623000000000001</v>
          </cell>
          <cell r="CE12">
            <v>5.9687000000000001</v>
          </cell>
          <cell r="CF12">
            <v>85.348065599999998</v>
          </cell>
          <cell r="CG12">
            <v>52.713010699999991</v>
          </cell>
          <cell r="CH12">
            <v>66.981846399999995</v>
          </cell>
          <cell r="CI12">
            <v>60.558950899999999</v>
          </cell>
          <cell r="CJ12">
            <v>28.904693999999999</v>
          </cell>
          <cell r="CK12">
            <v>26.1189614</v>
          </cell>
          <cell r="CL12">
            <v>4.1000462999999998</v>
          </cell>
          <cell r="CM12">
            <v>11.8008639</v>
          </cell>
          <cell r="CN12">
            <v>7.0171437000000001</v>
          </cell>
          <cell r="CO12">
            <v>13.244545299999999</v>
          </cell>
          <cell r="CP12">
            <v>9.6</v>
          </cell>
          <cell r="CQ12">
            <v>1</v>
          </cell>
          <cell r="CR12">
            <v>1</v>
          </cell>
          <cell r="CS12">
            <v>15.12</v>
          </cell>
          <cell r="CT12">
            <v>9.58</v>
          </cell>
        </row>
        <row r="13">
          <cell r="B13" t="str">
            <v>Мама РБ</v>
          </cell>
          <cell r="C13" t="str">
            <v>Мама ЦРБ</v>
          </cell>
          <cell r="D13">
            <v>148</v>
          </cell>
          <cell r="E13">
            <v>380148</v>
          </cell>
          <cell r="F13">
            <v>1.9675</v>
          </cell>
          <cell r="G13">
            <v>44716646.273453951</v>
          </cell>
          <cell r="H13">
            <v>1220289.504992937</v>
          </cell>
          <cell r="I13">
            <v>671637.35242847027</v>
          </cell>
          <cell r="J13">
            <v>3576329.1086857393</v>
          </cell>
          <cell r="K13">
            <v>2703650.9341885573</v>
          </cell>
          <cell r="L13">
            <v>4316361.6801805515</v>
          </cell>
          <cell r="M13">
            <v>5477970.7634073282</v>
          </cell>
          <cell r="N13">
            <v>5361763.0761054894</v>
          </cell>
          <cell r="O13">
            <v>8484042.3584556319</v>
          </cell>
          <cell r="P13">
            <v>2599290.2953300532</v>
          </cell>
          <cell r="Q13">
            <v>10305311.199679188</v>
          </cell>
          <cell r="R13">
            <v>52879983</v>
          </cell>
          <cell r="S13">
            <v>1443061.8943221713</v>
          </cell>
          <cell r="T13">
            <v>794249.45156646741</v>
          </cell>
          <cell r="U13">
            <v>4229213.0164058376</v>
          </cell>
          <cell r="V13">
            <v>3197221.3337183702</v>
          </cell>
          <cell r="W13">
            <v>5104343.7129429625</v>
          </cell>
          <cell r="X13">
            <v>6478012.6638307888</v>
          </cell>
          <cell r="Y13">
            <v>6340590.4499328164</v>
          </cell>
          <cell r="Z13">
            <v>10032863.666539023</v>
          </cell>
          <cell r="AA13">
            <v>3073808.9298685999</v>
          </cell>
          <cell r="AB13">
            <v>12186617.880872959</v>
          </cell>
          <cell r="AC13">
            <v>57664701.067393892</v>
          </cell>
          <cell r="AD13">
            <v>57664701.067393892</v>
          </cell>
          <cell r="AE13">
            <v>1573633.8787747938</v>
          </cell>
          <cell r="AF13">
            <v>866115.20275114093</v>
          </cell>
          <cell r="AG13">
            <v>4611883.1834982596</v>
          </cell>
          <cell r="AH13">
            <v>3486514.2156941355</v>
          </cell>
          <cell r="AI13">
            <v>5566197.9761242997</v>
          </cell>
          <cell r="AJ13">
            <v>7064160.0578917442</v>
          </cell>
          <cell r="AK13">
            <v>6914303.5255164206</v>
          </cell>
          <cell r="AL13">
            <v>10940663.202953188</v>
          </cell>
          <cell r="AM13">
            <v>3351935.1373308636</v>
          </cell>
          <cell r="AN13">
            <v>13289294.686859041</v>
          </cell>
          <cell r="AO13">
            <v>29308615.536159534</v>
          </cell>
          <cell r="AP13">
            <v>799813.91551450768</v>
          </cell>
          <cell r="AQ13">
            <v>440211.03062319744</v>
          </cell>
          <cell r="AR13">
            <v>2344032.1135950494</v>
          </cell>
          <cell r="AS13">
            <v>1772052.9685865999</v>
          </cell>
          <cell r="AT13">
            <v>2829071.398284269</v>
          </cell>
          <cell r="AU13">
            <v>3590424.4258661978</v>
          </cell>
          <cell r="AV13">
            <v>3514258.4627783587</v>
          </cell>
          <cell r="AW13">
            <v>5560692.860459053</v>
          </cell>
          <cell r="AX13">
            <v>1703651.9122393208</v>
          </cell>
          <cell r="AY13">
            <v>6754406.4482129812</v>
          </cell>
          <cell r="AZ13">
            <v>4030</v>
          </cell>
          <cell r="BA13">
            <v>15</v>
          </cell>
          <cell r="BB13">
            <v>7</v>
          </cell>
          <cell r="BC13">
            <v>88</v>
          </cell>
          <cell r="BD13">
            <v>74</v>
          </cell>
          <cell r="BE13">
            <v>339</v>
          </cell>
          <cell r="BF13">
            <v>345</v>
          </cell>
          <cell r="BG13">
            <v>1118</v>
          </cell>
          <cell r="BH13">
            <v>869</v>
          </cell>
          <cell r="BI13">
            <v>351</v>
          </cell>
          <cell r="BJ13">
            <v>824</v>
          </cell>
          <cell r="BK13">
            <v>606.04999999999995</v>
          </cell>
          <cell r="BL13">
            <v>4443.41</v>
          </cell>
          <cell r="BM13">
            <v>5240.6099999999997</v>
          </cell>
          <cell r="BN13">
            <v>2219.73</v>
          </cell>
          <cell r="BO13">
            <v>1995.56</v>
          </cell>
          <cell r="BP13">
            <v>695.45</v>
          </cell>
          <cell r="BQ13">
            <v>867.25</v>
          </cell>
          <cell r="BR13">
            <v>261.95</v>
          </cell>
          <cell r="BS13">
            <v>533.25</v>
          </cell>
          <cell r="BT13">
            <v>404.48</v>
          </cell>
          <cell r="BU13">
            <v>683.09</v>
          </cell>
          <cell r="BV13">
            <v>21.257300000000001</v>
          </cell>
          <cell r="BW13">
            <v>25.071100000000001</v>
          </cell>
          <cell r="BX13">
            <v>10.619199999999999</v>
          </cell>
          <cell r="BY13">
            <v>9.5467999999999993</v>
          </cell>
          <cell r="BZ13">
            <v>3.327</v>
          </cell>
          <cell r="CA13">
            <v>4.1489000000000003</v>
          </cell>
          <cell r="CB13">
            <v>1.2532000000000001</v>
          </cell>
          <cell r="CC13">
            <v>2.5510999999999999</v>
          </cell>
          <cell r="CD13">
            <v>1.9350000000000001</v>
          </cell>
          <cell r="CE13">
            <v>3.2679</v>
          </cell>
          <cell r="CF13">
            <v>41.823737749999999</v>
          </cell>
          <cell r="CG13">
            <v>49.327389250000003</v>
          </cell>
          <cell r="CH13">
            <v>20.893276</v>
          </cell>
          <cell r="CI13">
            <v>18.783328999999998</v>
          </cell>
          <cell r="CJ13">
            <v>6.5458724999999998</v>
          </cell>
          <cell r="CK13">
            <v>8.1629607499999999</v>
          </cell>
          <cell r="CL13">
            <v>2.4656710000000004</v>
          </cell>
          <cell r="CM13">
            <v>5.0192892499999999</v>
          </cell>
          <cell r="CN13">
            <v>3.8071125000000001</v>
          </cell>
          <cell r="CO13">
            <v>6.4295932499999999</v>
          </cell>
          <cell r="CP13">
            <v>4.8600000000000003</v>
          </cell>
          <cell r="CQ13">
            <v>1</v>
          </cell>
          <cell r="CR13">
            <v>0</v>
          </cell>
          <cell r="CS13">
            <v>5.64</v>
          </cell>
          <cell r="CT13">
            <v>0</v>
          </cell>
        </row>
        <row r="14">
          <cell r="B14" t="str">
            <v>Усть-Илимск ГДП</v>
          </cell>
          <cell r="C14" t="str">
            <v>Усть-Илимск ГДП</v>
          </cell>
          <cell r="D14">
            <v>378</v>
          </cell>
          <cell r="E14">
            <v>380378</v>
          </cell>
          <cell r="F14">
            <v>1.5563</v>
          </cell>
          <cell r="G14">
            <v>120093819.76000001</v>
          </cell>
          <cell r="H14">
            <v>8731339.8036252595</v>
          </cell>
          <cell r="I14">
            <v>8433631.8036342505</v>
          </cell>
          <cell r="J14">
            <v>23164289.197631147</v>
          </cell>
          <cell r="K14">
            <v>21413740.493408415</v>
          </cell>
          <cell r="L14">
            <v>30267156.220703602</v>
          </cell>
          <cell r="M14">
            <v>28082095.470614213</v>
          </cell>
          <cell r="N14">
            <v>398.90166195955584</v>
          </cell>
          <cell r="O14">
            <v>1167.8687211586996</v>
          </cell>
          <cell r="P14">
            <v>0</v>
          </cell>
          <cell r="Q14">
            <v>0</v>
          </cell>
          <cell r="R14">
            <v>145914379.00000003</v>
          </cell>
          <cell r="S14">
            <v>10608606.070071107</v>
          </cell>
          <cell r="T14">
            <v>10246889.888265651</v>
          </cell>
          <cell r="U14">
            <v>28144686.212858263</v>
          </cell>
          <cell r="V14">
            <v>26017763.881664399</v>
          </cell>
          <cell r="W14">
            <v>36774692.593389727</v>
          </cell>
          <cell r="X14">
            <v>34119836.72267355</v>
          </cell>
          <cell r="Y14">
            <v>484.66680802739512</v>
          </cell>
          <cell r="Z14">
            <v>1418.9642692850243</v>
          </cell>
          <cell r="AA14">
            <v>0</v>
          </cell>
          <cell r="AB14">
            <v>0</v>
          </cell>
          <cell r="AC14">
            <v>158254045.01180729</v>
          </cell>
          <cell r="AD14">
            <v>158254045.01180729</v>
          </cell>
          <cell r="AE14">
            <v>11505753.127493795</v>
          </cell>
          <cell r="AF14">
            <v>11108447.384158246</v>
          </cell>
          <cell r="AG14">
            <v>30524821.94899286</v>
          </cell>
          <cell r="AH14">
            <v>28228030.358992178</v>
          </cell>
          <cell r="AI14">
            <v>39899649.455758385</v>
          </cell>
          <cell r="AJ14">
            <v>37020278.119338013</v>
          </cell>
          <cell r="AK14">
            <v>525.65404025943417</v>
          </cell>
          <cell r="AL14">
            <v>1538.9630335306326</v>
          </cell>
          <cell r="AM14">
            <v>0</v>
          </cell>
          <cell r="AN14">
            <v>0</v>
          </cell>
          <cell r="AO14">
            <v>101708568.40699561</v>
          </cell>
          <cell r="AP14">
            <v>7393017.4950162536</v>
          </cell>
          <cell r="AQ14">
            <v>7137728.8338740896</v>
          </cell>
          <cell r="AR14">
            <v>19613713.261577368</v>
          </cell>
          <cell r="AS14">
            <v>18137910.6592509</v>
          </cell>
          <cell r="AT14">
            <v>25637505.272607069</v>
          </cell>
          <cell r="AU14">
            <v>23787366.265718699</v>
          </cell>
          <cell r="AV14">
            <v>337.75881273497021</v>
          </cell>
          <cell r="AW14">
            <v>988.86013848912978</v>
          </cell>
          <cell r="AX14">
            <v>0</v>
          </cell>
          <cell r="AY14">
            <v>0</v>
          </cell>
          <cell r="AZ14">
            <v>20050</v>
          </cell>
          <cell r="BA14">
            <v>424</v>
          </cell>
          <cell r="BB14">
            <v>408</v>
          </cell>
          <cell r="BC14">
            <v>2356</v>
          </cell>
          <cell r="BD14">
            <v>2235</v>
          </cell>
          <cell r="BE14">
            <v>7510</v>
          </cell>
          <cell r="BF14">
            <v>7108</v>
          </cell>
          <cell r="BG14">
            <v>6</v>
          </cell>
          <cell r="BH14">
            <v>3</v>
          </cell>
          <cell r="BI14">
            <v>0</v>
          </cell>
          <cell r="BJ14">
            <v>0</v>
          </cell>
          <cell r="BK14">
            <v>422.73</v>
          </cell>
          <cell r="BL14">
            <v>1453.03</v>
          </cell>
          <cell r="BM14">
            <v>1457.87</v>
          </cell>
          <cell r="BN14">
            <v>693.75</v>
          </cell>
          <cell r="BO14">
            <v>676.28</v>
          </cell>
          <cell r="BP14">
            <v>284.48</v>
          </cell>
          <cell r="BQ14">
            <v>278.88</v>
          </cell>
          <cell r="BR14">
            <v>4.6900000000000004</v>
          </cell>
          <cell r="BS14">
            <v>27.47</v>
          </cell>
          <cell r="BT14">
            <v>0</v>
          </cell>
          <cell r="BU14">
            <v>0</v>
          </cell>
          <cell r="BV14">
            <v>6.9512999999999998</v>
          </cell>
          <cell r="BW14">
            <v>6.9744999999999999</v>
          </cell>
          <cell r="BX14">
            <v>3.3189000000000002</v>
          </cell>
          <cell r="BY14">
            <v>3.2353000000000001</v>
          </cell>
          <cell r="BZ14">
            <v>1.361</v>
          </cell>
          <cell r="CA14">
            <v>1.3342000000000001</v>
          </cell>
          <cell r="CB14">
            <v>2.24E-2</v>
          </cell>
          <cell r="CC14">
            <v>0.13139999999999999</v>
          </cell>
          <cell r="CD14">
            <v>0</v>
          </cell>
          <cell r="CE14">
            <v>0</v>
          </cell>
          <cell r="CF14">
            <v>10.81830819</v>
          </cell>
          <cell r="CG14">
            <v>10.854414350000001</v>
          </cell>
          <cell r="CH14">
            <v>5.1652040700000006</v>
          </cell>
          <cell r="CI14">
            <v>5.0350973899999998</v>
          </cell>
          <cell r="CJ14">
            <v>2.1181242999999998</v>
          </cell>
          <cell r="CK14">
            <v>2.0764154600000002</v>
          </cell>
          <cell r="CL14">
            <v>3.4861120000000002E-2</v>
          </cell>
          <cell r="CM14">
            <v>0.20449782</v>
          </cell>
          <cell r="CN14">
            <v>0</v>
          </cell>
          <cell r="CO14">
            <v>0</v>
          </cell>
          <cell r="CP14">
            <v>3.21</v>
          </cell>
          <cell r="CQ14">
            <v>2</v>
          </cell>
          <cell r="CR14">
            <v>1</v>
          </cell>
          <cell r="CS14">
            <v>3.1</v>
          </cell>
          <cell r="CT14">
            <v>3.07</v>
          </cell>
        </row>
        <row r="15">
          <cell r="B15" t="str">
            <v>Ольхон РБ</v>
          </cell>
          <cell r="C15" t="str">
            <v>Ольхон ЦРБ</v>
          </cell>
          <cell r="D15">
            <v>100</v>
          </cell>
          <cell r="E15">
            <v>380100</v>
          </cell>
          <cell r="F15">
            <v>1.3</v>
          </cell>
          <cell r="G15">
            <v>50693446.590000004</v>
          </cell>
          <cell r="H15">
            <v>1797898.5073143339</v>
          </cell>
          <cell r="I15">
            <v>1403974.2105075528</v>
          </cell>
          <cell r="J15">
            <v>4004266.3736923654</v>
          </cell>
          <cell r="K15">
            <v>3647113.9801282771</v>
          </cell>
          <cell r="L15">
            <v>6576293.616541205</v>
          </cell>
          <cell r="M15">
            <v>6460235.0224533835</v>
          </cell>
          <cell r="N15">
            <v>5343250.7234606426</v>
          </cell>
          <cell r="O15">
            <v>9837815.849365972</v>
          </cell>
          <cell r="P15">
            <v>2642652.6443149648</v>
          </cell>
          <cell r="Q15">
            <v>8979945.6622213051</v>
          </cell>
          <cell r="R15">
            <v>62231877.999999993</v>
          </cell>
          <cell r="S15">
            <v>2207121.5924316132</v>
          </cell>
          <cell r="T15">
            <v>1723535.4401941116</v>
          </cell>
          <cell r="U15">
            <v>4915685.028531529</v>
          </cell>
          <cell r="V15">
            <v>4477240.5020930208</v>
          </cell>
          <cell r="W15">
            <v>8073136.2644713605</v>
          </cell>
          <cell r="X15">
            <v>7930661.353926423</v>
          </cell>
          <cell r="Y15">
            <v>6559438.1426692894</v>
          </cell>
          <cell r="Z15">
            <v>12077019.751207441</v>
          </cell>
          <cell r="AA15">
            <v>3244151.8188236146</v>
          </cell>
          <cell r="AB15">
            <v>11023888.105651597</v>
          </cell>
          <cell r="AC15">
            <v>60086917.352999762</v>
          </cell>
          <cell r="AD15">
            <v>60086917.352999762</v>
          </cell>
          <cell r="AE15">
            <v>2131048.2179641048</v>
          </cell>
          <cell r="AF15">
            <v>1664129.9423730979</v>
          </cell>
          <cell r="AG15">
            <v>4746254.9666708158</v>
          </cell>
          <cell r="AH15">
            <v>4322922.4099386251</v>
          </cell>
          <cell r="AI15">
            <v>7794877.5947721824</v>
          </cell>
          <cell r="AJ15">
            <v>7657313.4001838462</v>
          </cell>
          <cell r="AK15">
            <v>6333352.4590192167</v>
          </cell>
          <cell r="AL15">
            <v>11660758.295954807</v>
          </cell>
          <cell r="AM15">
            <v>3132334.8817825876</v>
          </cell>
          <cell r="AN15">
            <v>10643925.184340486</v>
          </cell>
          <cell r="AO15">
            <v>46220705.656153664</v>
          </cell>
          <cell r="AP15">
            <v>1639267.8599723883</v>
          </cell>
          <cell r="AQ15">
            <v>1280099.9556716138</v>
          </cell>
          <cell r="AR15">
            <v>3650965.3589775506</v>
          </cell>
          <cell r="AS15">
            <v>3325324.9307220192</v>
          </cell>
          <cell r="AT15">
            <v>5996059.6882862942</v>
          </cell>
          <cell r="AU15">
            <v>5890241.0770644965</v>
          </cell>
          <cell r="AV15">
            <v>4871809.5838609356</v>
          </cell>
          <cell r="AW15">
            <v>8969814.0738113895</v>
          </cell>
          <cell r="AX15">
            <v>2409488.3706019903</v>
          </cell>
          <cell r="AY15">
            <v>8187634.7571849888</v>
          </cell>
          <cell r="AZ15">
            <v>7767</v>
          </cell>
          <cell r="BA15">
            <v>51</v>
          </cell>
          <cell r="BB15">
            <v>56</v>
          </cell>
          <cell r="BC15">
            <v>268</v>
          </cell>
          <cell r="BD15">
            <v>219</v>
          </cell>
          <cell r="BE15">
            <v>787</v>
          </cell>
          <cell r="BF15">
            <v>804</v>
          </cell>
          <cell r="BG15">
            <v>2112</v>
          </cell>
          <cell r="BH15">
            <v>1662</v>
          </cell>
          <cell r="BI15">
            <v>550</v>
          </cell>
          <cell r="BJ15">
            <v>1258</v>
          </cell>
          <cell r="BK15">
            <v>495.91</v>
          </cell>
          <cell r="BL15">
            <v>2678.54</v>
          </cell>
          <cell r="BM15">
            <v>1904.91</v>
          </cell>
          <cell r="BN15">
            <v>1135.25</v>
          </cell>
          <cell r="BO15">
            <v>1265.3399999999999</v>
          </cell>
          <cell r="BP15">
            <v>634.91</v>
          </cell>
          <cell r="BQ15">
            <v>610.51</v>
          </cell>
          <cell r="BR15">
            <v>192.23</v>
          </cell>
          <cell r="BS15">
            <v>449.75</v>
          </cell>
          <cell r="BT15">
            <v>365.07</v>
          </cell>
          <cell r="BU15">
            <v>542.37</v>
          </cell>
          <cell r="BV15">
            <v>12.8141</v>
          </cell>
          <cell r="BW15">
            <v>9.1130999999999993</v>
          </cell>
          <cell r="BX15">
            <v>5.431</v>
          </cell>
          <cell r="BY15">
            <v>6.0533999999999999</v>
          </cell>
          <cell r="BZ15">
            <v>3.0373999999999999</v>
          </cell>
          <cell r="CA15">
            <v>2.9207000000000001</v>
          </cell>
          <cell r="CB15">
            <v>0.91959999999999997</v>
          </cell>
          <cell r="CC15">
            <v>2.1516000000000002</v>
          </cell>
          <cell r="CD15">
            <v>1.7464999999999999</v>
          </cell>
          <cell r="CE15">
            <v>2.5947</v>
          </cell>
          <cell r="CF15">
            <v>16.658329999999999</v>
          </cell>
          <cell r="CG15">
            <v>11.84703</v>
          </cell>
          <cell r="CH15">
            <v>7.0603000000000007</v>
          </cell>
          <cell r="CI15">
            <v>7.8694199999999999</v>
          </cell>
          <cell r="CJ15">
            <v>3.94862</v>
          </cell>
          <cell r="CK15">
            <v>3.79691</v>
          </cell>
          <cell r="CL15">
            <v>1.1954800000000001</v>
          </cell>
          <cell r="CM15">
            <v>2.7970800000000002</v>
          </cell>
          <cell r="CN15">
            <v>2.2704499999999999</v>
          </cell>
          <cell r="CO15">
            <v>3.3731100000000001</v>
          </cell>
          <cell r="CP15">
            <v>3.13</v>
          </cell>
          <cell r="CQ15">
            <v>2</v>
          </cell>
          <cell r="CR15">
            <v>0</v>
          </cell>
          <cell r="CS15">
            <v>3.06</v>
          </cell>
          <cell r="CT15">
            <v>0</v>
          </cell>
        </row>
        <row r="16">
          <cell r="B16" t="str">
            <v>Баяндаевская РБ</v>
          </cell>
          <cell r="C16" t="str">
            <v>Баяндаевская ЦРБ</v>
          </cell>
          <cell r="D16">
            <v>246</v>
          </cell>
          <cell r="E16">
            <v>380246</v>
          </cell>
          <cell r="F16">
            <v>1.3</v>
          </cell>
          <cell r="G16">
            <v>63909560.840000004</v>
          </cell>
          <cell r="H16">
            <v>1339916.3769770421</v>
          </cell>
          <cell r="I16">
            <v>1222504.3389715319</v>
          </cell>
          <cell r="J16">
            <v>3491160.5198654342</v>
          </cell>
          <cell r="K16">
            <v>3257082.1864606938</v>
          </cell>
          <cell r="L16">
            <v>7148563.5891116587</v>
          </cell>
          <cell r="M16">
            <v>7020929.9653230654</v>
          </cell>
          <cell r="N16">
            <v>10480541.553970724</v>
          </cell>
          <cell r="O16">
            <v>16674844.866142228</v>
          </cell>
          <cell r="P16">
            <v>3133628.2936869389</v>
          </cell>
          <cell r="Q16">
            <v>10140389.149490684</v>
          </cell>
          <cell r="R16">
            <v>88104030</v>
          </cell>
          <cell r="S16">
            <v>1847173.2730291223</v>
          </cell>
          <cell r="T16">
            <v>1685312.1432883565</v>
          </cell>
          <cell r="U16">
            <v>4812821.5424150899</v>
          </cell>
          <cell r="V16">
            <v>4490127.3439637451</v>
          </cell>
          <cell r="W16">
            <v>9854820.6658589412</v>
          </cell>
          <cell r="X16">
            <v>9678868.3283451311</v>
          </cell>
          <cell r="Y16">
            <v>14448197.348734643</v>
          </cell>
          <cell r="Z16">
            <v>22987500.039468911</v>
          </cell>
          <cell r="AA16">
            <v>4319937.073062242</v>
          </cell>
          <cell r="AB16">
            <v>13979272.241833819</v>
          </cell>
          <cell r="AC16">
            <v>85845763.916066751</v>
          </cell>
          <cell r="AD16">
            <v>85845763.916066751</v>
          </cell>
          <cell r="AE16">
            <v>1799826.8718074115</v>
          </cell>
          <cell r="AF16">
            <v>1642114.5363908177</v>
          </cell>
          <cell r="AG16">
            <v>4689460.1972273691</v>
          </cell>
          <cell r="AH16">
            <v>4375037.2363555618</v>
          </cell>
          <cell r="AI16">
            <v>9602223.7384203915</v>
          </cell>
          <cell r="AJ16">
            <v>9430781.3784433212</v>
          </cell>
          <cell r="AK16">
            <v>14077863.845867388</v>
          </cell>
          <cell r="AL16">
            <v>22398288.720831763</v>
          </cell>
          <cell r="AM16">
            <v>4209209.2507728152</v>
          </cell>
          <cell r="AN16">
            <v>13620958.139949912</v>
          </cell>
          <cell r="AO16">
            <v>66035203.012359038</v>
          </cell>
          <cell r="AP16">
            <v>1384482.2090826242</v>
          </cell>
          <cell r="AQ16">
            <v>1263165.0279929368</v>
          </cell>
          <cell r="AR16">
            <v>3607277.0747902836</v>
          </cell>
          <cell r="AS16">
            <v>3365413.2587350472</v>
          </cell>
          <cell r="AT16">
            <v>7386325.9526310703</v>
          </cell>
          <cell r="AU16">
            <v>7254447.2141871704</v>
          </cell>
          <cell r="AV16">
            <v>10829126.035282606</v>
          </cell>
          <cell r="AW16">
            <v>17229452.862178277</v>
          </cell>
          <cell r="AX16">
            <v>3237853.2698252425</v>
          </cell>
          <cell r="AY16">
            <v>10477660.107653778</v>
          </cell>
          <cell r="AZ16">
            <v>11281</v>
          </cell>
          <cell r="BA16">
            <v>65</v>
          </cell>
          <cell r="BB16">
            <v>78</v>
          </cell>
          <cell r="BC16">
            <v>388</v>
          </cell>
          <cell r="BD16">
            <v>367</v>
          </cell>
          <cell r="BE16">
            <v>1178</v>
          </cell>
          <cell r="BF16">
            <v>1078</v>
          </cell>
          <cell r="BG16">
            <v>3264</v>
          </cell>
          <cell r="BH16">
            <v>2481</v>
          </cell>
          <cell r="BI16">
            <v>772</v>
          </cell>
          <cell r="BJ16">
            <v>1610</v>
          </cell>
          <cell r="BK16">
            <v>487.81</v>
          </cell>
          <cell r="BL16">
            <v>1774.98</v>
          </cell>
          <cell r="BM16">
            <v>1349.54</v>
          </cell>
          <cell r="BN16">
            <v>774.76</v>
          </cell>
          <cell r="BO16">
            <v>764.17</v>
          </cell>
          <cell r="BP16">
            <v>522.52</v>
          </cell>
          <cell r="BQ16">
            <v>560.79999999999995</v>
          </cell>
          <cell r="BR16">
            <v>276.48</v>
          </cell>
          <cell r="BS16">
            <v>578.71</v>
          </cell>
          <cell r="BT16">
            <v>349.51</v>
          </cell>
          <cell r="BU16">
            <v>542.32000000000005</v>
          </cell>
          <cell r="BV16">
            <v>8.4915000000000003</v>
          </cell>
          <cell r="BW16">
            <v>6.4561999999999999</v>
          </cell>
          <cell r="BX16">
            <v>3.7065000000000001</v>
          </cell>
          <cell r="BY16">
            <v>3.6558000000000002</v>
          </cell>
          <cell r="BZ16">
            <v>2.4996999999999998</v>
          </cell>
          <cell r="CA16">
            <v>2.6829000000000001</v>
          </cell>
          <cell r="CB16">
            <v>1.3227</v>
          </cell>
          <cell r="CC16">
            <v>2.7685</v>
          </cell>
          <cell r="CD16">
            <v>1.6720999999999999</v>
          </cell>
          <cell r="CE16">
            <v>2.5945</v>
          </cell>
          <cell r="CF16">
            <v>11.038950000000002</v>
          </cell>
          <cell r="CG16">
            <v>8.3930600000000002</v>
          </cell>
          <cell r="CH16">
            <v>4.8184500000000003</v>
          </cell>
          <cell r="CI16">
            <v>4.7525400000000007</v>
          </cell>
          <cell r="CJ16">
            <v>3.2496099999999997</v>
          </cell>
          <cell r="CK16">
            <v>3.4877700000000003</v>
          </cell>
          <cell r="CL16">
            <v>1.7195100000000001</v>
          </cell>
          <cell r="CM16">
            <v>3.5990500000000001</v>
          </cell>
          <cell r="CN16">
            <v>2.1737299999999999</v>
          </cell>
          <cell r="CO16">
            <v>3.3728500000000001</v>
          </cell>
          <cell r="CP16">
            <v>3.03</v>
          </cell>
          <cell r="CQ16">
            <v>2</v>
          </cell>
          <cell r="CR16">
            <v>0</v>
          </cell>
          <cell r="CS16">
            <v>3.02</v>
          </cell>
          <cell r="CT16">
            <v>0</v>
          </cell>
        </row>
        <row r="17">
          <cell r="B17" t="str">
            <v>Железногорск РБ</v>
          </cell>
          <cell r="C17" t="str">
            <v>Железногорск ЦРБ</v>
          </cell>
          <cell r="D17">
            <v>129</v>
          </cell>
          <cell r="E17">
            <v>380129</v>
          </cell>
          <cell r="F17">
            <v>1.5652999999999999</v>
          </cell>
          <cell r="G17">
            <v>207364359.43000004</v>
          </cell>
          <cell r="H17">
            <v>6128709.9321460873</v>
          </cell>
          <cell r="I17">
            <v>6272887.0390752545</v>
          </cell>
          <cell r="J17">
            <v>15799101.918943468</v>
          </cell>
          <cell r="K17">
            <v>14128372.616944127</v>
          </cell>
          <cell r="L17">
            <v>26815394.746874437</v>
          </cell>
          <cell r="M17">
            <v>26310575.847080152</v>
          </cell>
          <cell r="N17">
            <v>22124325.165219635</v>
          </cell>
          <cell r="O17">
            <v>41642309.464953214</v>
          </cell>
          <cell r="P17">
            <v>11493037.860678256</v>
          </cell>
          <cell r="Q17">
            <v>36649644.838085376</v>
          </cell>
          <cell r="R17">
            <v>253609455.99999994</v>
          </cell>
          <cell r="S17">
            <v>7495496.3145344686</v>
          </cell>
          <cell r="T17">
            <v>7671826.893986349</v>
          </cell>
          <cell r="U17">
            <v>19322518.363163486</v>
          </cell>
          <cell r="V17">
            <v>17279193.509422909</v>
          </cell>
          <cell r="W17">
            <v>32795595.602221958</v>
          </cell>
          <cell r="X17">
            <v>32178195.163172241</v>
          </cell>
          <cell r="Y17">
            <v>27058353.15645235</v>
          </cell>
          <cell r="Z17">
            <v>50929115.683235191</v>
          </cell>
          <cell r="AA17">
            <v>14056142.953620464</v>
          </cell>
          <cell r="AB17">
            <v>44823018.360190526</v>
          </cell>
          <cell r="AC17">
            <v>352876178.09411848</v>
          </cell>
          <cell r="AD17">
            <v>352876178.09411848</v>
          </cell>
          <cell r="AE17">
            <v>10429351.232043471</v>
          </cell>
          <cell r="AF17">
            <v>10674700.368229074</v>
          </cell>
          <cell r="AG17">
            <v>26885655.364311632</v>
          </cell>
          <cell r="AH17">
            <v>24042541.087875903</v>
          </cell>
          <cell r="AI17">
            <v>45632306.527373202</v>
          </cell>
          <cell r="AJ17">
            <v>44773245.864881597</v>
          </cell>
          <cell r="AK17">
            <v>37649417.328389503</v>
          </cell>
          <cell r="AL17">
            <v>70963571.017688185</v>
          </cell>
          <cell r="AM17">
            <v>19557937.950934149</v>
          </cell>
          <cell r="AN17">
            <v>62367451.352391765</v>
          </cell>
          <cell r="AO17">
            <v>225500656.80324441</v>
          </cell>
          <cell r="AP17">
            <v>6662844.9703210071</v>
          </cell>
          <cell r="AQ17">
            <v>6819587.5348042389</v>
          </cell>
          <cell r="AR17">
            <v>17176039.969534039</v>
          </cell>
          <cell r="AS17">
            <v>15359701.710774871</v>
          </cell>
          <cell r="AT17">
            <v>29152435.01397381</v>
          </cell>
          <cell r="AU17">
            <v>28603619.667080816</v>
          </cell>
          <cell r="AV17">
            <v>24052524.965431232</v>
          </cell>
          <cell r="AW17">
            <v>45335444.335071988</v>
          </cell>
          <cell r="AX17">
            <v>12494689.80446825</v>
          </cell>
          <cell r="AY17">
            <v>39843768.831784174</v>
          </cell>
          <cell r="AZ17">
            <v>46851</v>
          </cell>
          <cell r="BA17">
            <v>226</v>
          </cell>
          <cell r="BB17">
            <v>215</v>
          </cell>
          <cell r="BC17">
            <v>1225</v>
          </cell>
          <cell r="BD17">
            <v>1078</v>
          </cell>
          <cell r="BE17">
            <v>4394</v>
          </cell>
          <cell r="BF17">
            <v>4124</v>
          </cell>
          <cell r="BG17">
            <v>12271</v>
          </cell>
          <cell r="BH17">
            <v>11317</v>
          </cell>
          <cell r="BI17">
            <v>3577</v>
          </cell>
          <cell r="BJ17">
            <v>8424</v>
          </cell>
          <cell r="BK17">
            <v>401.1</v>
          </cell>
          <cell r="BL17">
            <v>2456.8000000000002</v>
          </cell>
          <cell r="BM17">
            <v>2643.25</v>
          </cell>
          <cell r="BN17">
            <v>1168.44</v>
          </cell>
          <cell r="BO17">
            <v>1187.3599999999999</v>
          </cell>
          <cell r="BP17">
            <v>552.88</v>
          </cell>
          <cell r="BQ17">
            <v>577.99</v>
          </cell>
          <cell r="BR17">
            <v>163.34</v>
          </cell>
          <cell r="BS17">
            <v>333.83</v>
          </cell>
          <cell r="BT17">
            <v>291.08999999999997</v>
          </cell>
          <cell r="BU17">
            <v>394.15</v>
          </cell>
          <cell r="BV17">
            <v>11.753299999999999</v>
          </cell>
          <cell r="BW17">
            <v>12.645300000000001</v>
          </cell>
          <cell r="BX17">
            <v>5.5898000000000003</v>
          </cell>
          <cell r="BY17">
            <v>5.6802999999999999</v>
          </cell>
          <cell r="BZ17">
            <v>2.645</v>
          </cell>
          <cell r="CA17">
            <v>2.7650999999999999</v>
          </cell>
          <cell r="CB17">
            <v>0.78139999999999998</v>
          </cell>
          <cell r="CC17">
            <v>1.597</v>
          </cell>
          <cell r="CD17">
            <v>1.3926000000000001</v>
          </cell>
          <cell r="CE17">
            <v>1.8855999999999999</v>
          </cell>
          <cell r="CF17">
            <v>18.397440489999997</v>
          </cell>
          <cell r="CG17">
            <v>19.79368809</v>
          </cell>
          <cell r="CH17">
            <v>8.7497139399999995</v>
          </cell>
          <cell r="CI17">
            <v>8.8913735899999988</v>
          </cell>
          <cell r="CJ17">
            <v>4.1402184999999996</v>
          </cell>
          <cell r="CK17">
            <v>4.3282110299999994</v>
          </cell>
          <cell r="CL17">
            <v>1.2231254199999999</v>
          </cell>
          <cell r="CM17">
            <v>2.4997840999999998</v>
          </cell>
          <cell r="CN17">
            <v>2.17983678</v>
          </cell>
          <cell r="CO17">
            <v>2.9515296799999997</v>
          </cell>
          <cell r="CP17">
            <v>3.01</v>
          </cell>
          <cell r="CQ17">
            <v>3</v>
          </cell>
          <cell r="CR17">
            <v>1</v>
          </cell>
          <cell r="CS17">
            <v>2.99</v>
          </cell>
          <cell r="CT17">
            <v>2.97</v>
          </cell>
        </row>
        <row r="18">
          <cell r="B18" t="str">
            <v>Аларская РБ</v>
          </cell>
          <cell r="C18" t="str">
            <v>Аларская РБ</v>
          </cell>
          <cell r="D18">
            <v>245</v>
          </cell>
          <cell r="E18">
            <v>380245</v>
          </cell>
          <cell r="F18">
            <v>1.3</v>
          </cell>
          <cell r="G18">
            <v>104113967.00000001</v>
          </cell>
          <cell r="H18">
            <v>2146638.5303968983</v>
          </cell>
          <cell r="I18">
            <v>2239996.0119600925</v>
          </cell>
          <cell r="J18">
            <v>6424061.7862797892</v>
          </cell>
          <cell r="K18">
            <v>6176991.539873655</v>
          </cell>
          <cell r="L18">
            <v>18832520.560043566</v>
          </cell>
          <cell r="M18">
            <v>17538854.002309065</v>
          </cell>
          <cell r="N18">
            <v>10777193.948447699</v>
          </cell>
          <cell r="O18">
            <v>19991594.051465169</v>
          </cell>
          <cell r="P18">
            <v>5372316.5435699038</v>
          </cell>
          <cell r="Q18">
            <v>14613800.025654161</v>
          </cell>
          <cell r="R18">
            <v>125036396</v>
          </cell>
          <cell r="S18">
            <v>2578020.5393150048</v>
          </cell>
          <cell r="T18">
            <v>2690138.858985777</v>
          </cell>
          <cell r="U18">
            <v>7715021.8801839249</v>
          </cell>
          <cell r="V18">
            <v>7418301.1417506738</v>
          </cell>
          <cell r="W18">
            <v>22617047.12897693</v>
          </cell>
          <cell r="X18">
            <v>21063409.239020746</v>
          </cell>
          <cell r="Y18">
            <v>12942946.360951837</v>
          </cell>
          <cell r="Z18">
            <v>24009044.535688885</v>
          </cell>
          <cell r="AA18">
            <v>6451921.0835483549</v>
          </cell>
          <cell r="AB18">
            <v>17550545.231577851</v>
          </cell>
          <cell r="AC18">
            <v>144891180.62535343</v>
          </cell>
          <cell r="AD18">
            <v>144891180.62535343</v>
          </cell>
          <cell r="AE18">
            <v>2987389.6846623877</v>
          </cell>
          <cell r="AF18">
            <v>3117311.5012415298</v>
          </cell>
          <cell r="AG18">
            <v>8940105.9573908616</v>
          </cell>
          <cell r="AH18">
            <v>8596268.3270450514</v>
          </cell>
          <cell r="AI18">
            <v>26208454.223014612</v>
          </cell>
          <cell r="AJ18">
            <v>24408111.000229832</v>
          </cell>
          <cell r="AK18">
            <v>14998183.241053537</v>
          </cell>
          <cell r="AL18">
            <v>27821489.740176555</v>
          </cell>
          <cell r="AM18">
            <v>7476434.8062057914</v>
          </cell>
          <cell r="AN18">
            <v>20337432.144333255</v>
          </cell>
          <cell r="AO18">
            <v>111454754.32719491</v>
          </cell>
          <cell r="AP18">
            <v>2297992.0651249136</v>
          </cell>
          <cell r="AQ18">
            <v>2397931.9240319459</v>
          </cell>
          <cell r="AR18">
            <v>6877004.5826083552</v>
          </cell>
          <cell r="AS18">
            <v>6612514.0977269625</v>
          </cell>
          <cell r="AT18">
            <v>20160349.402318932</v>
          </cell>
          <cell r="AU18">
            <v>18775470.000176795</v>
          </cell>
          <cell r="AV18">
            <v>11537064.031579643</v>
          </cell>
          <cell r="AW18">
            <v>21401145.953981966</v>
          </cell>
          <cell r="AX18">
            <v>5751103.6970813777</v>
          </cell>
          <cell r="AY18">
            <v>15644178.572564041</v>
          </cell>
          <cell r="AZ18">
            <v>19921</v>
          </cell>
          <cell r="BA18">
            <v>134</v>
          </cell>
          <cell r="BB18">
            <v>124</v>
          </cell>
          <cell r="BC18">
            <v>620</v>
          </cell>
          <cell r="BD18">
            <v>608</v>
          </cell>
          <cell r="BE18">
            <v>1962</v>
          </cell>
          <cell r="BF18">
            <v>1832</v>
          </cell>
          <cell r="BG18">
            <v>5658</v>
          </cell>
          <cell r="BH18">
            <v>4708</v>
          </cell>
          <cell r="BI18">
            <v>1389</v>
          </cell>
          <cell r="BJ18">
            <v>2886</v>
          </cell>
          <cell r="BK18">
            <v>466.24</v>
          </cell>
          <cell r="BL18">
            <v>1429.1</v>
          </cell>
          <cell r="BM18">
            <v>1611.51</v>
          </cell>
          <cell r="BN18">
            <v>924.33</v>
          </cell>
          <cell r="BO18">
            <v>906.32</v>
          </cell>
          <cell r="BP18">
            <v>856.28</v>
          </cell>
          <cell r="BQ18">
            <v>854.05</v>
          </cell>
          <cell r="BR18">
            <v>169.92</v>
          </cell>
          <cell r="BS18">
            <v>378.81</v>
          </cell>
          <cell r="BT18">
            <v>345.04</v>
          </cell>
          <cell r="BU18">
            <v>451.73</v>
          </cell>
          <cell r="BV18">
            <v>6.8368000000000002</v>
          </cell>
          <cell r="BW18">
            <v>7.7095000000000002</v>
          </cell>
          <cell r="BX18">
            <v>4.4219999999999997</v>
          </cell>
          <cell r="BY18">
            <v>4.3357999999999999</v>
          </cell>
          <cell r="BZ18">
            <v>4.0964</v>
          </cell>
          <cell r="CA18">
            <v>4.0857999999999999</v>
          </cell>
          <cell r="CB18">
            <v>0.81289999999999996</v>
          </cell>
          <cell r="CC18">
            <v>1.8122</v>
          </cell>
          <cell r="CD18">
            <v>1.6507000000000001</v>
          </cell>
          <cell r="CE18">
            <v>2.1610999999999998</v>
          </cell>
          <cell r="CF18">
            <v>8.8878400000000006</v>
          </cell>
          <cell r="CG18">
            <v>10.022350000000001</v>
          </cell>
          <cell r="CH18">
            <v>5.7485999999999997</v>
          </cell>
          <cell r="CI18">
            <v>5.6365400000000001</v>
          </cell>
          <cell r="CJ18">
            <v>5.3253200000000005</v>
          </cell>
          <cell r="CK18">
            <v>5.3115399999999999</v>
          </cell>
          <cell r="CL18">
            <v>1.05677</v>
          </cell>
          <cell r="CM18">
            <v>2.3558600000000003</v>
          </cell>
          <cell r="CN18">
            <v>2.1459100000000002</v>
          </cell>
          <cell r="CO18">
            <v>2.8094299999999999</v>
          </cell>
          <cell r="CP18">
            <v>2.85</v>
          </cell>
          <cell r="CQ18">
            <v>3</v>
          </cell>
          <cell r="CR18">
            <v>0</v>
          </cell>
          <cell r="CS18">
            <v>2.92</v>
          </cell>
          <cell r="CT18">
            <v>0</v>
          </cell>
        </row>
        <row r="19">
          <cell r="B19" t="str">
            <v>Казачинско-Ленская РБ</v>
          </cell>
          <cell r="C19" t="str">
            <v>Казачинско-Ленская ЦРБ</v>
          </cell>
          <cell r="D19">
            <v>144</v>
          </cell>
          <cell r="E19">
            <v>380144</v>
          </cell>
          <cell r="F19">
            <v>1.6007</v>
          </cell>
          <cell r="G19">
            <v>58184578.160000004</v>
          </cell>
          <cell r="H19">
            <v>2680729.1522283396</v>
          </cell>
          <cell r="I19">
            <v>2025904.9049030475</v>
          </cell>
          <cell r="J19">
            <v>4325289.7209014976</v>
          </cell>
          <cell r="K19">
            <v>4633851.6107488936</v>
          </cell>
          <cell r="L19">
            <v>7743845.0199255766</v>
          </cell>
          <cell r="M19">
            <v>7500963.1221579537</v>
          </cell>
          <cell r="N19">
            <v>5408087.3468903378</v>
          </cell>
          <cell r="O19">
            <v>11870528.393986076</v>
          </cell>
          <cell r="P19">
            <v>2968652.7319371388</v>
          </cell>
          <cell r="Q19">
            <v>9026726.1563211437</v>
          </cell>
          <cell r="R19">
            <v>68960188</v>
          </cell>
          <cell r="S19">
            <v>3177192.1729224566</v>
          </cell>
          <cell r="T19">
            <v>2401096.4336299016</v>
          </cell>
          <cell r="U19">
            <v>5126320.4398874128</v>
          </cell>
          <cell r="V19">
            <v>5492027.0687985774</v>
          </cell>
          <cell r="W19">
            <v>9177981.9550887588</v>
          </cell>
          <cell r="X19">
            <v>8890119.0563358627</v>
          </cell>
          <cell r="Y19">
            <v>6409648.9474656852</v>
          </cell>
          <cell r="Z19">
            <v>14068914.746749412</v>
          </cell>
          <cell r="AA19">
            <v>3518438.3383883708</v>
          </cell>
          <cell r="AB19">
            <v>10698448.840733564</v>
          </cell>
          <cell r="AC19">
            <v>116049192.57942298</v>
          </cell>
          <cell r="AD19">
            <v>116049192.57942298</v>
          </cell>
          <cell r="AE19">
            <v>5346716.6640745457</v>
          </cell>
          <cell r="AF19">
            <v>4040669.1238730694</v>
          </cell>
          <cell r="AG19">
            <v>8626794.1722015999</v>
          </cell>
          <cell r="AH19">
            <v>9242221.1342928763</v>
          </cell>
          <cell r="AI19">
            <v>15445105.738351008</v>
          </cell>
          <cell r="AJ19">
            <v>14960677.578528622</v>
          </cell>
          <cell r="AK19">
            <v>10786434.994506411</v>
          </cell>
          <cell r="AL19">
            <v>23675779.376196109</v>
          </cell>
          <cell r="AM19">
            <v>5920980.4983486561</v>
          </cell>
          <cell r="AN19">
            <v>18003813.299050082</v>
          </cell>
          <cell r="AO19">
            <v>72499027.037810326</v>
          </cell>
          <cell r="AP19">
            <v>3340236.5615509124</v>
          </cell>
          <cell r="AQ19">
            <v>2524313.8151265504</v>
          </cell>
          <cell r="AR19">
            <v>5389388.5001571812</v>
          </cell>
          <cell r="AS19">
            <v>5773862.144244941</v>
          </cell>
          <cell r="AT19">
            <v>9648969.6622421481</v>
          </cell>
          <cell r="AU19">
            <v>9346334.4652518407</v>
          </cell>
          <cell r="AV19">
            <v>6738573.7455528276</v>
          </cell>
          <cell r="AW19">
            <v>14790891.095268387</v>
          </cell>
          <cell r="AX19">
            <v>3698994.5013735592</v>
          </cell>
          <cell r="AY19">
            <v>11247462.547041969</v>
          </cell>
          <cell r="AZ19">
            <v>17251</v>
          </cell>
          <cell r="BA19">
            <v>112</v>
          </cell>
          <cell r="BB19">
            <v>78</v>
          </cell>
          <cell r="BC19">
            <v>450</v>
          </cell>
          <cell r="BD19">
            <v>482</v>
          </cell>
          <cell r="BE19">
            <v>1676</v>
          </cell>
          <cell r="BF19">
            <v>1584</v>
          </cell>
          <cell r="BG19">
            <v>4839</v>
          </cell>
          <cell r="BH19">
            <v>3938</v>
          </cell>
          <cell r="BI19">
            <v>1450</v>
          </cell>
          <cell r="BJ19">
            <v>2642</v>
          </cell>
          <cell r="BK19">
            <v>350.22</v>
          </cell>
          <cell r="BL19">
            <v>2485.3000000000002</v>
          </cell>
          <cell r="BM19">
            <v>2696.92</v>
          </cell>
          <cell r="BN19">
            <v>998.03</v>
          </cell>
          <cell r="BO19">
            <v>998.25</v>
          </cell>
          <cell r="BP19">
            <v>479.76</v>
          </cell>
          <cell r="BQ19">
            <v>491.71</v>
          </cell>
          <cell r="BR19">
            <v>116.05</v>
          </cell>
          <cell r="BS19">
            <v>312.99</v>
          </cell>
          <cell r="BT19">
            <v>212.59</v>
          </cell>
          <cell r="BU19">
            <v>354.76</v>
          </cell>
          <cell r="BV19">
            <v>11.889699999999999</v>
          </cell>
          <cell r="BW19">
            <v>12.902100000000001</v>
          </cell>
          <cell r="BX19">
            <v>4.7746000000000004</v>
          </cell>
          <cell r="BY19">
            <v>4.7755999999999998</v>
          </cell>
          <cell r="BZ19">
            <v>2.2951999999999999</v>
          </cell>
          <cell r="CA19">
            <v>2.3523000000000001</v>
          </cell>
          <cell r="CB19">
            <v>0.55520000000000003</v>
          </cell>
          <cell r="CC19">
            <v>1.4973000000000001</v>
          </cell>
          <cell r="CD19">
            <v>1.0169999999999999</v>
          </cell>
          <cell r="CE19">
            <v>1.6972</v>
          </cell>
          <cell r="CF19">
            <v>19.031842789999999</v>
          </cell>
          <cell r="CG19">
            <v>20.652391470000001</v>
          </cell>
          <cell r="CH19">
            <v>7.6427022200000003</v>
          </cell>
          <cell r="CI19">
            <v>7.6443029199999994</v>
          </cell>
          <cell r="CJ19">
            <v>3.6739266399999999</v>
          </cell>
          <cell r="CK19">
            <v>3.7653266100000002</v>
          </cell>
          <cell r="CL19">
            <v>0.88870864000000005</v>
          </cell>
          <cell r="CM19">
            <v>2.3967281100000002</v>
          </cell>
          <cell r="CN19">
            <v>1.6279119</v>
          </cell>
          <cell r="CO19">
            <v>2.7167080399999999</v>
          </cell>
          <cell r="CP19">
            <v>2.82</v>
          </cell>
          <cell r="CQ19">
            <v>4</v>
          </cell>
          <cell r="CR19">
            <v>1</v>
          </cell>
          <cell r="CS19">
            <v>2.71</v>
          </cell>
          <cell r="CT19">
            <v>2.7</v>
          </cell>
        </row>
        <row r="20">
          <cell r="B20" t="str">
            <v>Киренск РБ</v>
          </cell>
          <cell r="C20" t="str">
            <v>Киренск ЦРБ</v>
          </cell>
          <cell r="D20">
            <v>146</v>
          </cell>
          <cell r="E20">
            <v>380146</v>
          </cell>
          <cell r="F20">
            <v>1.9576</v>
          </cell>
          <cell r="G20">
            <v>98783198.290000007</v>
          </cell>
          <cell r="H20">
            <v>3585702.3878133255</v>
          </cell>
          <cell r="I20">
            <v>3184757.0151411621</v>
          </cell>
          <cell r="J20">
            <v>7929922.0536184059</v>
          </cell>
          <cell r="K20">
            <v>7067918.8112455243</v>
          </cell>
          <cell r="L20">
            <v>11766632.950781701</v>
          </cell>
          <cell r="M20">
            <v>11430958.43665785</v>
          </cell>
          <cell r="N20">
            <v>8872513.7039104179</v>
          </cell>
          <cell r="O20">
            <v>22327004.309100192</v>
          </cell>
          <cell r="P20">
            <v>6010747.7884176765</v>
          </cell>
          <cell r="Q20">
            <v>16607040.833313752</v>
          </cell>
          <cell r="R20">
            <v>109442169.99999999</v>
          </cell>
          <cell r="S20">
            <v>3972609.2806229577</v>
          </cell>
          <cell r="T20">
            <v>3528400.8282110421</v>
          </cell>
          <cell r="U20">
            <v>8785581.8854035866</v>
          </cell>
          <cell r="V20">
            <v>7830566.1840960681</v>
          </cell>
          <cell r="W20">
            <v>13036284.165921921</v>
          </cell>
          <cell r="X20">
            <v>12664389.472539345</v>
          </cell>
          <cell r="Y20">
            <v>9829881.699720107</v>
          </cell>
          <cell r="Z20">
            <v>24736147.882292621</v>
          </cell>
          <cell r="AA20">
            <v>6659323.5760187423</v>
          </cell>
          <cell r="AB20">
            <v>18398985.025173608</v>
          </cell>
          <cell r="AC20">
            <v>132122468.98430154</v>
          </cell>
          <cell r="AD20">
            <v>132122468.98430154</v>
          </cell>
          <cell r="AE20">
            <v>4795874.8119290331</v>
          </cell>
          <cell r="AF20">
            <v>4259610.6143500013</v>
          </cell>
          <cell r="AG20">
            <v>10606266.032218449</v>
          </cell>
          <cell r="AH20">
            <v>9453337.2080227695</v>
          </cell>
          <cell r="AI20">
            <v>15737864.576173522</v>
          </cell>
          <cell r="AJ20">
            <v>15288900.113098038</v>
          </cell>
          <cell r="AK20">
            <v>11866981.804094559</v>
          </cell>
          <cell r="AL20">
            <v>29862354.989573974</v>
          </cell>
          <cell r="AM20">
            <v>8039371.593499694</v>
          </cell>
          <cell r="AN20">
            <v>22211907.241341513</v>
          </cell>
          <cell r="AO20">
            <v>67492066.2976612</v>
          </cell>
          <cell r="AP20">
            <v>2449874.7506789095</v>
          </cell>
          <cell r="AQ20">
            <v>2175935.1319728247</v>
          </cell>
          <cell r="AR20">
            <v>5417994.4994985946</v>
          </cell>
          <cell r="AS20">
            <v>4829044.3441064414</v>
          </cell>
          <cell r="AT20">
            <v>8039366.8656382924</v>
          </cell>
          <cell r="AU20">
            <v>7810022.5342756631</v>
          </cell>
          <cell r="AV20">
            <v>6062005.4168852465</v>
          </cell>
          <cell r="AW20">
            <v>15254574.473627899</v>
          </cell>
          <cell r="AX20">
            <v>4106748.8728543594</v>
          </cell>
          <cell r="AY20">
            <v>11346499.408122962</v>
          </cell>
          <cell r="AZ20">
            <v>19354</v>
          </cell>
          <cell r="BA20">
            <v>107</v>
          </cell>
          <cell r="BB20">
            <v>106</v>
          </cell>
          <cell r="BC20">
            <v>500</v>
          </cell>
          <cell r="BD20">
            <v>449</v>
          </cell>
          <cell r="BE20">
            <v>1729</v>
          </cell>
          <cell r="BF20">
            <v>1679</v>
          </cell>
          <cell r="BG20">
            <v>5319</v>
          </cell>
          <cell r="BH20">
            <v>4489</v>
          </cell>
          <cell r="BI20">
            <v>1669</v>
          </cell>
          <cell r="BJ20">
            <v>3307</v>
          </cell>
          <cell r="BK20">
            <v>290.60000000000002</v>
          </cell>
          <cell r="BL20">
            <v>1908</v>
          </cell>
          <cell r="BM20">
            <v>1710.64</v>
          </cell>
          <cell r="BN20">
            <v>903</v>
          </cell>
          <cell r="BO20">
            <v>896.26</v>
          </cell>
          <cell r="BP20">
            <v>387.48</v>
          </cell>
          <cell r="BQ20">
            <v>387.63</v>
          </cell>
          <cell r="BR20">
            <v>94.97</v>
          </cell>
          <cell r="BS20">
            <v>283.18</v>
          </cell>
          <cell r="BT20">
            <v>205.05</v>
          </cell>
          <cell r="BU20">
            <v>285.92</v>
          </cell>
          <cell r="BV20">
            <v>9.1279000000000003</v>
          </cell>
          <cell r="BW20">
            <v>8.1837</v>
          </cell>
          <cell r="BX20">
            <v>4.32</v>
          </cell>
          <cell r="BY20">
            <v>4.2877000000000001</v>
          </cell>
          <cell r="BZ20">
            <v>1.8536999999999999</v>
          </cell>
          <cell r="CA20">
            <v>1.8544</v>
          </cell>
          <cell r="CB20">
            <v>0.45429999999999998</v>
          </cell>
          <cell r="CC20">
            <v>1.3547</v>
          </cell>
          <cell r="CD20">
            <v>0.98099999999999998</v>
          </cell>
          <cell r="CE20">
            <v>1.3677999999999999</v>
          </cell>
          <cell r="CF20">
            <v>17.868777040000001</v>
          </cell>
          <cell r="CG20">
            <v>16.020411119999999</v>
          </cell>
          <cell r="CH20">
            <v>8.4568320000000003</v>
          </cell>
          <cell r="CI20">
            <v>8.3936015200000007</v>
          </cell>
          <cell r="CJ20">
            <v>3.6288031199999997</v>
          </cell>
          <cell r="CK20">
            <v>3.6301734400000001</v>
          </cell>
          <cell r="CL20">
            <v>0.88933768000000002</v>
          </cell>
          <cell r="CM20">
            <v>2.6519607199999999</v>
          </cell>
          <cell r="CN20">
            <v>1.9204056</v>
          </cell>
          <cell r="CO20">
            <v>2.6776052799999999</v>
          </cell>
          <cell r="CP20">
            <v>2.72</v>
          </cell>
          <cell r="CQ20">
            <v>4</v>
          </cell>
          <cell r="CR20">
            <v>0</v>
          </cell>
          <cell r="CS20">
            <v>2.69</v>
          </cell>
          <cell r="CT20">
            <v>0</v>
          </cell>
        </row>
        <row r="21">
          <cell r="B21" t="str">
            <v>Братск ДГБ</v>
          </cell>
          <cell r="C21" t="str">
            <v>Братск ГДБ</v>
          </cell>
          <cell r="D21">
            <v>122</v>
          </cell>
          <cell r="E21">
            <v>380122</v>
          </cell>
          <cell r="F21">
            <v>1.5327999999999999</v>
          </cell>
          <cell r="G21">
            <v>146760934.00999999</v>
          </cell>
          <cell r="H21">
            <v>14853643.768067809</v>
          </cell>
          <cell r="I21">
            <v>13701895.419544194</v>
          </cell>
          <cell r="J21">
            <v>28988008.688498225</v>
          </cell>
          <cell r="K21">
            <v>24928043.191974618</v>
          </cell>
          <cell r="L21">
            <v>33636725.267364591</v>
          </cell>
          <cell r="M21">
            <v>30652337.825486518</v>
          </cell>
          <cell r="N21">
            <v>279.84906406600567</v>
          </cell>
          <cell r="O21">
            <v>0</v>
          </cell>
          <cell r="P21">
            <v>0</v>
          </cell>
          <cell r="Q21">
            <v>0</v>
          </cell>
          <cell r="R21">
            <v>177812414.00000003</v>
          </cell>
          <cell r="S21">
            <v>17996357.633675385</v>
          </cell>
          <cell r="T21">
            <v>16600923.926790264</v>
          </cell>
          <cell r="U21">
            <v>35121252.373629838</v>
          </cell>
          <cell r="V21">
            <v>30202284.866620228</v>
          </cell>
          <cell r="W21">
            <v>40753538.12096452</v>
          </cell>
          <cell r="X21">
            <v>37137718.019169129</v>
          </cell>
          <cell r="Y21">
            <v>339.05915067170758</v>
          </cell>
          <cell r="Z21">
            <v>0</v>
          </cell>
          <cell r="AA21">
            <v>0</v>
          </cell>
          <cell r="AB21">
            <v>0</v>
          </cell>
          <cell r="AC21">
            <v>165155490.59169731</v>
          </cell>
          <cell r="AD21">
            <v>165155490.59169731</v>
          </cell>
          <cell r="AE21">
            <v>16715353.034087341</v>
          </cell>
          <cell r="AF21">
            <v>15419248.148807494</v>
          </cell>
          <cell r="AG21">
            <v>32621275.058791161</v>
          </cell>
          <cell r="AH21">
            <v>28052446.181495842</v>
          </cell>
          <cell r="AI21">
            <v>37852647.238203131</v>
          </cell>
          <cell r="AJ21">
            <v>34494206.005841598</v>
          </cell>
          <cell r="AK21">
            <v>314.92447073346671</v>
          </cell>
          <cell r="AL21">
            <v>0</v>
          </cell>
          <cell r="AM21">
            <v>0</v>
          </cell>
          <cell r="AN21">
            <v>0</v>
          </cell>
          <cell r="AO21">
            <v>107747579.9789257</v>
          </cell>
          <cell r="AP21">
            <v>10905110.277979737</v>
          </cell>
          <cell r="AQ21">
            <v>10059530.368480882</v>
          </cell>
          <cell r="AR21">
            <v>21282147.089503627</v>
          </cell>
          <cell r="AS21">
            <v>18301439.314650211</v>
          </cell>
          <cell r="AT21">
            <v>24695098.667930018</v>
          </cell>
          <cell r="AU21">
            <v>22504048.803393528</v>
          </cell>
          <cell r="AV21">
            <v>205.45698769145793</v>
          </cell>
          <cell r="AW21">
            <v>0</v>
          </cell>
          <cell r="AX21">
            <v>0</v>
          </cell>
          <cell r="AY21">
            <v>0</v>
          </cell>
          <cell r="AZ21">
            <v>30579</v>
          </cell>
          <cell r="BA21">
            <v>758</v>
          </cell>
          <cell r="BB21">
            <v>717</v>
          </cell>
          <cell r="BC21">
            <v>3849</v>
          </cell>
          <cell r="BD21">
            <v>3528</v>
          </cell>
          <cell r="BE21">
            <v>11081</v>
          </cell>
          <cell r="BF21">
            <v>10629</v>
          </cell>
          <cell r="BG21">
            <v>5</v>
          </cell>
          <cell r="BH21">
            <v>12</v>
          </cell>
          <cell r="BI21">
            <v>0</v>
          </cell>
          <cell r="BJ21">
            <v>0</v>
          </cell>
          <cell r="BK21">
            <v>293.63</v>
          </cell>
          <cell r="BL21">
            <v>1198.8900000000001</v>
          </cell>
          <cell r="BM21">
            <v>1169.17</v>
          </cell>
          <cell r="BN21">
            <v>460.77</v>
          </cell>
          <cell r="BO21">
            <v>432.29</v>
          </cell>
          <cell r="BP21">
            <v>185.72</v>
          </cell>
          <cell r="BQ21">
            <v>176.44</v>
          </cell>
          <cell r="BR21">
            <v>3.42</v>
          </cell>
          <cell r="BS21">
            <v>0</v>
          </cell>
          <cell r="BT21">
            <v>0</v>
          </cell>
          <cell r="BU21">
            <v>0</v>
          </cell>
          <cell r="BV21">
            <v>5.7355</v>
          </cell>
          <cell r="BW21">
            <v>5.5933000000000002</v>
          </cell>
          <cell r="BX21">
            <v>2.2042999999999999</v>
          </cell>
          <cell r="BY21">
            <v>2.0680999999999998</v>
          </cell>
          <cell r="BZ21">
            <v>0.88849999999999996</v>
          </cell>
          <cell r="CA21">
            <v>0.84409999999999996</v>
          </cell>
          <cell r="CB21">
            <v>1.6400000000000001E-2</v>
          </cell>
          <cell r="CC21">
            <v>0</v>
          </cell>
          <cell r="CD21">
            <v>0</v>
          </cell>
          <cell r="CE21">
            <v>0</v>
          </cell>
          <cell r="CF21">
            <v>8.7913744000000005</v>
          </cell>
          <cell r="CG21">
            <v>8.5734102399999994</v>
          </cell>
          <cell r="CH21">
            <v>3.3787510399999996</v>
          </cell>
          <cell r="CI21">
            <v>3.1699836799999996</v>
          </cell>
          <cell r="CJ21">
            <v>1.3618927999999999</v>
          </cell>
          <cell r="CK21">
            <v>1.29383648</v>
          </cell>
          <cell r="CL21">
            <v>2.5137920000000001E-2</v>
          </cell>
          <cell r="CM21">
            <v>0</v>
          </cell>
          <cell r="CN21">
            <v>0</v>
          </cell>
          <cell r="CO21">
            <v>0</v>
          </cell>
          <cell r="CP21">
            <v>2.15</v>
          </cell>
          <cell r="CQ21">
            <v>5</v>
          </cell>
          <cell r="CR21">
            <v>1</v>
          </cell>
          <cell r="CS21">
            <v>2.14</v>
          </cell>
          <cell r="CT21">
            <v>2.14</v>
          </cell>
        </row>
        <row r="22">
          <cell r="B22" t="str">
            <v>Куйтун РБ</v>
          </cell>
          <cell r="C22" t="str">
            <v>Куйтун ЦРБ</v>
          </cell>
          <cell r="D22">
            <v>147</v>
          </cell>
          <cell r="E22">
            <v>380147</v>
          </cell>
          <cell r="F22">
            <v>1.3</v>
          </cell>
          <cell r="G22">
            <v>138346963.01999998</v>
          </cell>
          <cell r="H22">
            <v>3358203.7588612526</v>
          </cell>
          <cell r="I22">
            <v>3043055.1043813443</v>
          </cell>
          <cell r="J22">
            <v>9603061.7048232555</v>
          </cell>
          <cell r="K22">
            <v>8900819.1378970928</v>
          </cell>
          <cell r="L22">
            <v>18295354.248415504</v>
          </cell>
          <cell r="M22">
            <v>18437381.640137911</v>
          </cell>
          <cell r="N22">
            <v>14082155.62359263</v>
          </cell>
          <cell r="O22">
            <v>32724510.784621544</v>
          </cell>
          <cell r="P22">
            <v>6811516.4257263225</v>
          </cell>
          <cell r="Q22">
            <v>23090904.591543153</v>
          </cell>
          <cell r="R22">
            <v>158257880</v>
          </cell>
          <cell r="S22">
            <v>3841516.9793686243</v>
          </cell>
          <cell r="T22">
            <v>3481012.0802792767</v>
          </cell>
          <cell r="U22">
            <v>10985135.876779685</v>
          </cell>
          <cell r="V22">
            <v>10181826.447635032</v>
          </cell>
          <cell r="W22">
            <v>20928424.549403824</v>
          </cell>
          <cell r="X22">
            <v>21090892.545991998</v>
          </cell>
          <cell r="Y22">
            <v>16108861.706618529</v>
          </cell>
          <cell r="Z22">
            <v>37434227.595315255</v>
          </cell>
          <cell r="AA22">
            <v>7791830.9559479719</v>
          </cell>
          <cell r="AB22">
            <v>26414151.262659829</v>
          </cell>
          <cell r="AC22">
            <v>156627708.13873583</v>
          </cell>
          <cell r="AD22">
            <v>156627708.13873583</v>
          </cell>
          <cell r="AE22">
            <v>3801946.5460711778</v>
          </cell>
          <cell r="AF22">
            <v>3445155.1109960289</v>
          </cell>
          <cell r="AG22">
            <v>10871980.94636807</v>
          </cell>
          <cell r="AH22">
            <v>10076946.191617386</v>
          </cell>
          <cell r="AI22">
            <v>20712846.476444498</v>
          </cell>
          <cell r="AJ22">
            <v>20873640.933892671</v>
          </cell>
          <cell r="AK22">
            <v>15942928.654367825</v>
          </cell>
          <cell r="AL22">
            <v>37048627.684119418</v>
          </cell>
          <cell r="AM22">
            <v>7711569.4007438114</v>
          </cell>
          <cell r="AN22">
            <v>26142066.194114976</v>
          </cell>
          <cell r="AO22">
            <v>120482852.4144122</v>
          </cell>
          <cell r="AP22">
            <v>2924574.2662085984</v>
          </cell>
          <cell r="AQ22">
            <v>2650119.3161507915</v>
          </cell>
          <cell r="AR22">
            <v>8363062.2664369773</v>
          </cell>
          <cell r="AS22">
            <v>7751497.0704749124</v>
          </cell>
          <cell r="AT22">
            <v>15932958.828034228</v>
          </cell>
          <cell r="AU22">
            <v>16056646.872225132</v>
          </cell>
          <cell r="AV22">
            <v>12263791.272590633</v>
          </cell>
          <cell r="AW22">
            <v>28498944.37239955</v>
          </cell>
          <cell r="AX22">
            <v>5931976.4621106237</v>
          </cell>
          <cell r="AY22">
            <v>20109281.687780749</v>
          </cell>
          <cell r="AZ22">
            <v>29243</v>
          </cell>
          <cell r="BA22">
            <v>160</v>
          </cell>
          <cell r="BB22">
            <v>165</v>
          </cell>
          <cell r="BC22">
            <v>838</v>
          </cell>
          <cell r="BD22">
            <v>807</v>
          </cell>
          <cell r="BE22">
            <v>2925</v>
          </cell>
          <cell r="BF22">
            <v>2861</v>
          </cell>
          <cell r="BG22">
            <v>8128</v>
          </cell>
          <cell r="BH22">
            <v>6738</v>
          </cell>
          <cell r="BI22">
            <v>2080</v>
          </cell>
          <cell r="BJ22">
            <v>4541</v>
          </cell>
          <cell r="BK22">
            <v>343.34</v>
          </cell>
          <cell r="BL22">
            <v>1523.22</v>
          </cell>
          <cell r="BM22">
            <v>1338.44</v>
          </cell>
          <cell r="BN22">
            <v>831.65</v>
          </cell>
          <cell r="BO22">
            <v>800.44</v>
          </cell>
          <cell r="BP22">
            <v>453.93</v>
          </cell>
          <cell r="BQ22">
            <v>467.69</v>
          </cell>
          <cell r="BR22">
            <v>125.74</v>
          </cell>
          <cell r="BS22">
            <v>352.47</v>
          </cell>
          <cell r="BT22">
            <v>237.66</v>
          </cell>
          <cell r="BU22">
            <v>369.03</v>
          </cell>
          <cell r="BV22">
            <v>7.2870999999999997</v>
          </cell>
          <cell r="BW22">
            <v>6.4031000000000002</v>
          </cell>
          <cell r="BX22">
            <v>3.9786000000000001</v>
          </cell>
          <cell r="BY22">
            <v>3.8292999999999999</v>
          </cell>
          <cell r="BZ22">
            <v>2.1716000000000002</v>
          </cell>
          <cell r="CA22">
            <v>2.2374000000000001</v>
          </cell>
          <cell r="CB22">
            <v>0.60150000000000003</v>
          </cell>
          <cell r="CC22">
            <v>1.6861999999999999</v>
          </cell>
          <cell r="CD22">
            <v>1.137</v>
          </cell>
          <cell r="CE22">
            <v>1.7654000000000001</v>
          </cell>
          <cell r="CF22">
            <v>9.4732299999999992</v>
          </cell>
          <cell r="CG22">
            <v>8.3240300000000005</v>
          </cell>
          <cell r="CH22">
            <v>5.17218</v>
          </cell>
          <cell r="CI22">
            <v>4.9780899999999999</v>
          </cell>
          <cell r="CJ22">
            <v>2.8230800000000005</v>
          </cell>
          <cell r="CK22">
            <v>2.90862</v>
          </cell>
          <cell r="CL22">
            <v>0.78195000000000003</v>
          </cell>
          <cell r="CM22">
            <v>2.1920600000000001</v>
          </cell>
          <cell r="CN22">
            <v>1.4781</v>
          </cell>
          <cell r="CO22">
            <v>2.2950200000000001</v>
          </cell>
          <cell r="CP22">
            <v>2.16</v>
          </cell>
          <cell r="CQ22">
            <v>5</v>
          </cell>
          <cell r="CR22">
            <v>0</v>
          </cell>
          <cell r="CS22">
            <v>2.14</v>
          </cell>
          <cell r="CT22">
            <v>0</v>
          </cell>
        </row>
        <row r="23">
          <cell r="B23" t="str">
            <v>Жигалово РБ</v>
          </cell>
          <cell r="C23" t="str">
            <v>Жигалово ЦРБ</v>
          </cell>
          <cell r="D23">
            <v>97</v>
          </cell>
          <cell r="E23">
            <v>380097</v>
          </cell>
          <cell r="F23">
            <v>1.3</v>
          </cell>
          <cell r="G23">
            <v>40353058.420000009</v>
          </cell>
          <cell r="H23">
            <v>1399640.7985333875</v>
          </cell>
          <cell r="I23">
            <v>1240028.5992328541</v>
          </cell>
          <cell r="J23">
            <v>3298988.9039262813</v>
          </cell>
          <cell r="K23">
            <v>3186540.5611049561</v>
          </cell>
          <cell r="L23">
            <v>4676049.161716613</v>
          </cell>
          <cell r="M23">
            <v>5848330.1602874827</v>
          </cell>
          <cell r="N23">
            <v>4045916.3645604383</v>
          </cell>
          <cell r="O23">
            <v>8777289.9435490239</v>
          </cell>
          <cell r="P23">
            <v>1896125.7301054939</v>
          </cell>
          <cell r="Q23">
            <v>5984148.1969834724</v>
          </cell>
          <cell r="R23">
            <v>49161141</v>
          </cell>
          <cell r="S23">
            <v>1705148.0442917179</v>
          </cell>
          <cell r="T23">
            <v>1510696.418011897</v>
          </cell>
          <cell r="U23">
            <v>4019077.2400778867</v>
          </cell>
          <cell r="V23">
            <v>3882084.1829688461</v>
          </cell>
          <cell r="W23">
            <v>5696715.965601949</v>
          </cell>
          <cell r="X23">
            <v>7124877.1439328603</v>
          </cell>
          <cell r="Y23">
            <v>4929040.6393033704</v>
          </cell>
          <cell r="Z23">
            <v>10693156.985068383</v>
          </cell>
          <cell r="AA23">
            <v>2310003.4550353698</v>
          </cell>
          <cell r="AB23">
            <v>7290340.9257077118</v>
          </cell>
          <cell r="AC23">
            <v>47955220.213988043</v>
          </cell>
          <cell r="AD23">
            <v>47955220.213988043</v>
          </cell>
          <cell r="AE23">
            <v>1663320.8322292676</v>
          </cell>
          <cell r="AF23">
            <v>1473639.0964205542</v>
          </cell>
          <cell r="AG23">
            <v>3920489.4391072481</v>
          </cell>
          <cell r="AH23">
            <v>3786856.8161082934</v>
          </cell>
          <cell r="AI23">
            <v>5556975.7550375611</v>
          </cell>
          <cell r="AJ23">
            <v>6950104.197844198</v>
          </cell>
          <cell r="AK23">
            <v>4808131.473219662</v>
          </cell>
          <cell r="AL23">
            <v>10430854.279840631</v>
          </cell>
          <cell r="AM23">
            <v>2253339.1643878729</v>
          </cell>
          <cell r="AN23">
            <v>7111509.1597927473</v>
          </cell>
          <cell r="AO23">
            <v>36888630.933836952</v>
          </cell>
          <cell r="AP23">
            <v>1279477.5632532828</v>
          </cell>
          <cell r="AQ23">
            <v>1133568.5357081187</v>
          </cell>
          <cell r="AR23">
            <v>3015761.1070055752</v>
          </cell>
          <cell r="AS23">
            <v>2912966.7816217639</v>
          </cell>
          <cell r="AT23">
            <v>4274596.734644278</v>
          </cell>
          <cell r="AU23">
            <v>5346233.9983416907</v>
          </cell>
          <cell r="AV23">
            <v>3698562.6717074323</v>
          </cell>
          <cell r="AW23">
            <v>8023734.0614158697</v>
          </cell>
          <cell r="AX23">
            <v>1733337.8187599021</v>
          </cell>
          <cell r="AY23">
            <v>5470391.6613790365</v>
          </cell>
          <cell r="AZ23">
            <v>9130</v>
          </cell>
          <cell r="BA23">
            <v>62</v>
          </cell>
          <cell r="BB23">
            <v>44</v>
          </cell>
          <cell r="BC23">
            <v>266</v>
          </cell>
          <cell r="BD23">
            <v>263</v>
          </cell>
          <cell r="BE23">
            <v>897</v>
          </cell>
          <cell r="BF23">
            <v>968</v>
          </cell>
          <cell r="BG23">
            <v>2575</v>
          </cell>
          <cell r="BH23">
            <v>2048</v>
          </cell>
          <cell r="BI23">
            <v>671</v>
          </cell>
          <cell r="BJ23">
            <v>1336</v>
          </cell>
          <cell r="BK23">
            <v>336.7</v>
          </cell>
          <cell r="BL23">
            <v>1719.73</v>
          </cell>
          <cell r="BM23">
            <v>2146.91</v>
          </cell>
          <cell r="BN23">
            <v>944.79</v>
          </cell>
          <cell r="BO23">
            <v>922.99</v>
          </cell>
          <cell r="BP23">
            <v>397.12</v>
          </cell>
          <cell r="BQ23">
            <v>460.25</v>
          </cell>
          <cell r="BR23">
            <v>119.69</v>
          </cell>
          <cell r="BS23">
            <v>326.49</v>
          </cell>
          <cell r="BT23">
            <v>215.27</v>
          </cell>
          <cell r="BU23">
            <v>341.22</v>
          </cell>
          <cell r="BV23">
            <v>8.2271999999999998</v>
          </cell>
          <cell r="BW23">
            <v>10.270799999999999</v>
          </cell>
          <cell r="BX23">
            <v>4.5198999999999998</v>
          </cell>
          <cell r="BY23">
            <v>4.4156000000000004</v>
          </cell>
          <cell r="BZ23">
            <v>1.8997999999999999</v>
          </cell>
          <cell r="CA23">
            <v>2.2018</v>
          </cell>
          <cell r="CB23">
            <v>0.5726</v>
          </cell>
          <cell r="CC23">
            <v>1.5619000000000001</v>
          </cell>
          <cell r="CD23">
            <v>1.0299</v>
          </cell>
          <cell r="CE23">
            <v>1.6324000000000001</v>
          </cell>
          <cell r="CF23">
            <v>10.695360000000001</v>
          </cell>
          <cell r="CG23">
            <v>13.352040000000001</v>
          </cell>
          <cell r="CH23">
            <v>5.8758699999999999</v>
          </cell>
          <cell r="CI23">
            <v>5.7402800000000012</v>
          </cell>
          <cell r="CJ23">
            <v>2.4697399999999998</v>
          </cell>
          <cell r="CK23">
            <v>2.8623400000000001</v>
          </cell>
          <cell r="CL23">
            <v>0.74438000000000004</v>
          </cell>
          <cell r="CM23">
            <v>2.0304700000000002</v>
          </cell>
          <cell r="CN23">
            <v>1.33887</v>
          </cell>
          <cell r="CO23">
            <v>2.1221200000000002</v>
          </cell>
          <cell r="CP23">
            <v>2.13</v>
          </cell>
          <cell r="CQ23">
            <v>6</v>
          </cell>
          <cell r="CR23">
            <v>1</v>
          </cell>
          <cell r="CS23">
            <v>2.09</v>
          </cell>
          <cell r="CT23">
            <v>2.0699999999999998</v>
          </cell>
        </row>
        <row r="24">
          <cell r="B24" t="str">
            <v>Боханская РБ</v>
          </cell>
          <cell r="C24" t="str">
            <v>Боханская ЦРБ</v>
          </cell>
          <cell r="D24">
            <v>247</v>
          </cell>
          <cell r="E24">
            <v>380247</v>
          </cell>
          <cell r="F24">
            <v>1.3</v>
          </cell>
          <cell r="G24">
            <v>61427411.320000008</v>
          </cell>
          <cell r="H24">
            <v>2040061.3870145187</v>
          </cell>
          <cell r="I24">
            <v>1460298.1373645514</v>
          </cell>
          <cell r="J24">
            <v>4634724.698103196</v>
          </cell>
          <cell r="K24">
            <v>4438497.8430651724</v>
          </cell>
          <cell r="L24">
            <v>9118320.7408546209</v>
          </cell>
          <cell r="M24">
            <v>9557883.0641437694</v>
          </cell>
          <cell r="N24">
            <v>6207615.8318628278</v>
          </cell>
          <cell r="O24">
            <v>12494316.674796436</v>
          </cell>
          <cell r="P24">
            <v>2863829.1495477092</v>
          </cell>
          <cell r="Q24">
            <v>8611863.7932472043</v>
          </cell>
          <cell r="R24">
            <v>74784382</v>
          </cell>
          <cell r="S24">
            <v>2483658.7899687449</v>
          </cell>
          <cell r="T24">
            <v>1777829.9848849804</v>
          </cell>
          <cell r="U24">
            <v>5642513.9011992477</v>
          </cell>
          <cell r="V24">
            <v>5403618.8579200227</v>
          </cell>
          <cell r="W24">
            <v>11101037.254040595</v>
          </cell>
          <cell r="X24">
            <v>11636179.399725648</v>
          </cell>
          <cell r="Y24">
            <v>7557419.4598711515</v>
          </cell>
          <cell r="Z24">
            <v>15211120.425853334</v>
          </cell>
          <cell r="AA24">
            <v>3486549.221272165</v>
          </cell>
          <cell r="AB24">
            <v>10484454.70526411</v>
          </cell>
          <cell r="AC24">
            <v>113258556.30220002</v>
          </cell>
          <cell r="AD24">
            <v>113258556.30220002</v>
          </cell>
          <cell r="AE24">
            <v>3761421.8554233569</v>
          </cell>
          <cell r="AF24">
            <v>2692466.6896202331</v>
          </cell>
          <cell r="AG24">
            <v>8545406.9589680005</v>
          </cell>
          <cell r="AH24">
            <v>8183608.0514159305</v>
          </cell>
          <cell r="AI24">
            <v>16812166.113100681</v>
          </cell>
          <cell r="AJ24">
            <v>17622621.788682126</v>
          </cell>
          <cell r="AK24">
            <v>11445470.223918663</v>
          </cell>
          <cell r="AL24">
            <v>23036755.711520817</v>
          </cell>
          <cell r="AM24">
            <v>5280267.3595383205</v>
          </cell>
          <cell r="AN24">
            <v>15878371.550011888</v>
          </cell>
          <cell r="AO24">
            <v>87121966.386307716</v>
          </cell>
          <cell r="AP24">
            <v>2893401.4272487359</v>
          </cell>
          <cell r="AQ24">
            <v>2071128.2227847946</v>
          </cell>
          <cell r="AR24">
            <v>6573389.9684369229</v>
          </cell>
          <cell r="AS24">
            <v>6295083.1164737921</v>
          </cell>
          <cell r="AT24">
            <v>12932435.471615909</v>
          </cell>
          <cell r="AU24">
            <v>13555862.914370865</v>
          </cell>
          <cell r="AV24">
            <v>8804207.8645528182</v>
          </cell>
          <cell r="AW24">
            <v>17720581.316554476</v>
          </cell>
          <cell r="AX24">
            <v>4061744.1227217847</v>
          </cell>
          <cell r="AY24">
            <v>12214131.961547606</v>
          </cell>
          <cell r="AZ24">
            <v>22043</v>
          </cell>
          <cell r="BA24">
            <v>174</v>
          </cell>
          <cell r="BB24">
            <v>173</v>
          </cell>
          <cell r="BC24">
            <v>833</v>
          </cell>
          <cell r="BD24">
            <v>715</v>
          </cell>
          <cell r="BE24">
            <v>2336</v>
          </cell>
          <cell r="BF24">
            <v>2295</v>
          </cell>
          <cell r="BG24">
            <v>5953</v>
          </cell>
          <cell r="BH24">
            <v>5113</v>
          </cell>
          <cell r="BI24">
            <v>1395</v>
          </cell>
          <cell r="BJ24">
            <v>3056</v>
          </cell>
          <cell r="BK24">
            <v>329.36</v>
          </cell>
          <cell r="BL24">
            <v>1385.73</v>
          </cell>
          <cell r="BM24">
            <v>997.65</v>
          </cell>
          <cell r="BN24">
            <v>657.6</v>
          </cell>
          <cell r="BO24">
            <v>733.69</v>
          </cell>
          <cell r="BP24">
            <v>461.35</v>
          </cell>
          <cell r="BQ24">
            <v>492.22</v>
          </cell>
          <cell r="BR24">
            <v>123.25</v>
          </cell>
          <cell r="BS24">
            <v>288.82</v>
          </cell>
          <cell r="BT24">
            <v>242.64</v>
          </cell>
          <cell r="BU24">
            <v>333.06</v>
          </cell>
          <cell r="BV24">
            <v>6.6292999999999997</v>
          </cell>
          <cell r="BW24">
            <v>4.7728000000000002</v>
          </cell>
          <cell r="BX24">
            <v>3.1459999999999999</v>
          </cell>
          <cell r="BY24">
            <v>3.51</v>
          </cell>
          <cell r="BZ24">
            <v>2.2071000000000001</v>
          </cell>
          <cell r="CA24">
            <v>2.3548</v>
          </cell>
          <cell r="CB24">
            <v>0.58960000000000001</v>
          </cell>
          <cell r="CC24">
            <v>1.3816999999999999</v>
          </cell>
          <cell r="CD24">
            <v>1.1608000000000001</v>
          </cell>
          <cell r="CE24">
            <v>1.5933999999999999</v>
          </cell>
          <cell r="CF24">
            <v>8.6180900000000005</v>
          </cell>
          <cell r="CG24">
            <v>6.2046400000000004</v>
          </cell>
          <cell r="CH24">
            <v>4.0898000000000003</v>
          </cell>
          <cell r="CI24">
            <v>4.5629999999999997</v>
          </cell>
          <cell r="CJ24">
            <v>2.8692300000000004</v>
          </cell>
          <cell r="CK24">
            <v>3.0612400000000002</v>
          </cell>
          <cell r="CL24">
            <v>0.76648000000000005</v>
          </cell>
          <cell r="CM24">
            <v>1.7962099999999999</v>
          </cell>
          <cell r="CN24">
            <v>1.5090400000000002</v>
          </cell>
          <cell r="CO24">
            <v>2.0714199999999998</v>
          </cell>
          <cell r="CP24">
            <v>2.09</v>
          </cell>
          <cell r="CQ24">
            <v>6</v>
          </cell>
          <cell r="CR24">
            <v>0</v>
          </cell>
          <cell r="CS24">
            <v>2.06</v>
          </cell>
          <cell r="CT24">
            <v>0</v>
          </cell>
        </row>
        <row r="25">
          <cell r="B25" t="str">
            <v>Усть-Илимск ГП1</v>
          </cell>
          <cell r="C25" t="str">
            <v>Усть-Илимск  "ГП1"</v>
          </cell>
          <cell r="D25">
            <v>180</v>
          </cell>
          <cell r="E25">
            <v>380180</v>
          </cell>
          <cell r="F25">
            <v>1.5563</v>
          </cell>
          <cell r="G25">
            <v>75183700.890000001</v>
          </cell>
          <cell r="H25">
            <v>115603.7669675888</v>
          </cell>
          <cell r="I25">
            <v>61931.012600142123</v>
          </cell>
          <cell r="J25">
            <v>388388.64364265796</v>
          </cell>
          <cell r="K25">
            <v>405873.33467437426</v>
          </cell>
          <cell r="L25">
            <v>1245267.1427754997</v>
          </cell>
          <cell r="M25">
            <v>1182582.9174445623</v>
          </cell>
          <cell r="N25">
            <v>17296331.992792547</v>
          </cell>
          <cell r="O25">
            <v>19938543.010971148</v>
          </cell>
          <cell r="P25">
            <v>8707655.4149196241</v>
          </cell>
          <cell r="Q25">
            <v>25841523.653211858</v>
          </cell>
          <cell r="R25">
            <v>144607101</v>
          </cell>
          <cell r="S25">
            <v>222350.39520495434</v>
          </cell>
          <cell r="T25">
            <v>119117.09703149497</v>
          </cell>
          <cell r="U25">
            <v>747020.3668300272</v>
          </cell>
          <cell r="V25">
            <v>780650.13567682123</v>
          </cell>
          <cell r="W25">
            <v>2395126.4616619768</v>
          </cell>
          <cell r="X25">
            <v>2274560.6475794823</v>
          </cell>
          <cell r="Y25">
            <v>33267482.151094243</v>
          </cell>
          <cell r="Z25">
            <v>38349467.621962242</v>
          </cell>
          <cell r="AA25">
            <v>16748162.05045262</v>
          </cell>
          <cell r="AB25">
            <v>49703164.072506137</v>
          </cell>
          <cell r="AC25">
            <v>144996412.455558</v>
          </cell>
          <cell r="AD25">
            <v>144996412.455558</v>
          </cell>
          <cell r="AE25">
            <v>222949.00727450365</v>
          </cell>
          <cell r="AF25">
            <v>119437.7842598986</v>
          </cell>
          <cell r="AG25">
            <v>749031.49618903478</v>
          </cell>
          <cell r="AH25">
            <v>782751.80315027316</v>
          </cell>
          <cell r="AI25">
            <v>2401574.6247368669</v>
          </cell>
          <cell r="AJ25">
            <v>2280684.2231877376</v>
          </cell>
          <cell r="AK25">
            <v>33357044.916749798</v>
          </cell>
          <cell r="AL25">
            <v>38452712.116572373</v>
          </cell>
          <cell r="AM25">
            <v>16793251.477601726</v>
          </cell>
          <cell r="AN25">
            <v>49836975.005835794</v>
          </cell>
          <cell r="AO25">
            <v>93167392.18374221</v>
          </cell>
          <cell r="AP25">
            <v>143255.80368470322</v>
          </cell>
          <cell r="AQ25">
            <v>76744.704915439565</v>
          </cell>
          <cell r="AR25">
            <v>481289.91594746179</v>
          </cell>
          <cell r="AS25">
            <v>502956.8869435669</v>
          </cell>
          <cell r="AT25">
            <v>1543130.9032557134</v>
          </cell>
          <cell r="AU25">
            <v>1465452.8196284377</v>
          </cell>
          <cell r="AV25">
            <v>21433557.101297822</v>
          </cell>
          <cell r="AW25">
            <v>24707776.210610017</v>
          </cell>
          <cell r="AX25">
            <v>10790497.640301822</v>
          </cell>
          <cell r="AY25">
            <v>32022730.197157227</v>
          </cell>
          <cell r="AZ25">
            <v>28648</v>
          </cell>
          <cell r="BA25">
            <v>13</v>
          </cell>
          <cell r="BB25">
            <v>10</v>
          </cell>
          <cell r="BC25">
            <v>96</v>
          </cell>
          <cell r="BD25">
            <v>93</v>
          </cell>
          <cell r="BE25">
            <v>383</v>
          </cell>
          <cell r="BF25">
            <v>387</v>
          </cell>
          <cell r="BG25">
            <v>10441</v>
          </cell>
          <cell r="BH25">
            <v>8321</v>
          </cell>
          <cell r="BI25">
            <v>2710</v>
          </cell>
          <cell r="BJ25">
            <v>6194</v>
          </cell>
          <cell r="BK25">
            <v>271.01</v>
          </cell>
          <cell r="BL25">
            <v>918.31</v>
          </cell>
          <cell r="BM25">
            <v>639.54</v>
          </cell>
          <cell r="BN25">
            <v>417.79</v>
          </cell>
          <cell r="BO25">
            <v>450.68</v>
          </cell>
          <cell r="BP25">
            <v>335.76</v>
          </cell>
          <cell r="BQ25">
            <v>315.56</v>
          </cell>
          <cell r="BR25">
            <v>171.07</v>
          </cell>
          <cell r="BS25">
            <v>247.44</v>
          </cell>
          <cell r="BT25">
            <v>331.81</v>
          </cell>
          <cell r="BU25">
            <v>430.83</v>
          </cell>
          <cell r="BV25">
            <v>4.3932000000000002</v>
          </cell>
          <cell r="BW25">
            <v>3.0596000000000001</v>
          </cell>
          <cell r="BX25">
            <v>1.9986999999999999</v>
          </cell>
          <cell r="BY25">
            <v>2.1560999999999999</v>
          </cell>
          <cell r="BZ25">
            <v>1.6063000000000001</v>
          </cell>
          <cell r="CA25">
            <v>1.5096000000000001</v>
          </cell>
          <cell r="CB25">
            <v>0.81840000000000002</v>
          </cell>
          <cell r="CC25">
            <v>1.1838</v>
          </cell>
          <cell r="CD25">
            <v>1.5873999999999999</v>
          </cell>
          <cell r="CE25">
            <v>2.0611000000000002</v>
          </cell>
          <cell r="CF25">
            <v>6.8371371600000002</v>
          </cell>
          <cell r="CG25">
            <v>4.7616554799999999</v>
          </cell>
          <cell r="CH25">
            <v>3.11057681</v>
          </cell>
          <cell r="CI25">
            <v>3.3555384299999997</v>
          </cell>
          <cell r="CJ25">
            <v>2.49988469</v>
          </cell>
          <cell r="CK25">
            <v>2.3493904800000003</v>
          </cell>
          <cell r="CL25">
            <v>1.2736759200000001</v>
          </cell>
          <cell r="CM25">
            <v>1.84234794</v>
          </cell>
          <cell r="CN25">
            <v>2.47047062</v>
          </cell>
          <cell r="CO25">
            <v>3.2076899300000004</v>
          </cell>
          <cell r="CP25">
            <v>2.0699999999999998</v>
          </cell>
          <cell r="CQ25">
            <v>7</v>
          </cell>
          <cell r="CR25">
            <v>1</v>
          </cell>
          <cell r="CS25">
            <v>2.0299999999999998</v>
          </cell>
          <cell r="CT25">
            <v>2</v>
          </cell>
        </row>
        <row r="26">
          <cell r="B26" t="str">
            <v>Качуг РБ</v>
          </cell>
          <cell r="C26" t="str">
            <v>Качугская ЦРБ</v>
          </cell>
          <cell r="D26">
            <v>96</v>
          </cell>
          <cell r="E26">
            <v>380096</v>
          </cell>
          <cell r="F26">
            <v>1.3065</v>
          </cell>
          <cell r="G26">
            <v>58308725.270000003</v>
          </cell>
          <cell r="H26">
            <v>1939783.1348500177</v>
          </cell>
          <cell r="I26">
            <v>1434559.4750354425</v>
          </cell>
          <cell r="J26">
            <v>5337731.0105515281</v>
          </cell>
          <cell r="K26">
            <v>5038854.1235181568</v>
          </cell>
          <cell r="L26">
            <v>7282550.1946983803</v>
          </cell>
          <cell r="M26">
            <v>7550894.817606831</v>
          </cell>
          <cell r="N26">
            <v>5656436.1264283238</v>
          </cell>
          <cell r="O26">
            <v>11869632.780089213</v>
          </cell>
          <cell r="P26">
            <v>3320603.6861629644</v>
          </cell>
          <cell r="Q26">
            <v>8877679.9210591484</v>
          </cell>
          <cell r="R26">
            <v>74453723</v>
          </cell>
          <cell r="S26">
            <v>2476886.1869889209</v>
          </cell>
          <cell r="T26">
            <v>1831772.0596143336</v>
          </cell>
          <cell r="U26">
            <v>6815685.7188676028</v>
          </cell>
          <cell r="V26">
            <v>6434053.3498654654</v>
          </cell>
          <cell r="W26">
            <v>9299002.3777563069</v>
          </cell>
          <cell r="X26">
            <v>9641648.4591112118</v>
          </cell>
          <cell r="Y26">
            <v>7222636.5192203317</v>
          </cell>
          <cell r="Z26">
            <v>15156193.983461475</v>
          </cell>
          <cell r="AA26">
            <v>4240039.6492556753</v>
          </cell>
          <cell r="AB26">
            <v>11335804.69585868</v>
          </cell>
          <cell r="AC26">
            <v>80459135.404808283</v>
          </cell>
          <cell r="AD26">
            <v>80459135.404808283</v>
          </cell>
          <cell r="AE26">
            <v>2676670.9987254888</v>
          </cell>
          <cell r="AF26">
            <v>1979522.1815201133</v>
          </cell>
          <cell r="AG26">
            <v>7365436.6502395933</v>
          </cell>
          <cell r="AH26">
            <v>6953021.9419462178</v>
          </cell>
          <cell r="AI26">
            <v>10049056.80057838</v>
          </cell>
          <cell r="AJ26">
            <v>10419340.600297317</v>
          </cell>
          <cell r="AK26">
            <v>7805211.9660914987</v>
          </cell>
          <cell r="AL26">
            <v>16378687.522944521</v>
          </cell>
          <cell r="AM26">
            <v>4582039.8297774605</v>
          </cell>
          <cell r="AN26">
            <v>12250146.9126877</v>
          </cell>
          <cell r="AO26">
            <v>61583723.999087863</v>
          </cell>
          <cell r="AP26">
            <v>2048734.021221193</v>
          </cell>
          <cell r="AQ26">
            <v>1515133.7018906339</v>
          </cell>
          <cell r="AR26">
            <v>5637532.8360042814</v>
          </cell>
          <cell r="AS26">
            <v>5321869.0715240855</v>
          </cell>
          <cell r="AT26">
            <v>7691585.763932935</v>
          </cell>
          <cell r="AU26">
            <v>7975002.3729791939</v>
          </cell>
          <cell r="AV26">
            <v>5974138.5121251428</v>
          </cell>
          <cell r="AW26">
            <v>12536308.85797514</v>
          </cell>
          <cell r="AX26">
            <v>3507110.4705529739</v>
          </cell>
          <cell r="AY26">
            <v>9376308.3908822816</v>
          </cell>
          <cell r="AZ26">
            <v>15960</v>
          </cell>
          <cell r="BA26">
            <v>111</v>
          </cell>
          <cell r="BB26">
            <v>85</v>
          </cell>
          <cell r="BC26">
            <v>497</v>
          </cell>
          <cell r="BD26">
            <v>456</v>
          </cell>
          <cell r="BE26">
            <v>1626</v>
          </cell>
          <cell r="BF26">
            <v>1510</v>
          </cell>
          <cell r="BG26">
            <v>4267</v>
          </cell>
          <cell r="BH26">
            <v>3321</v>
          </cell>
          <cell r="BI26">
            <v>1363</v>
          </cell>
          <cell r="BJ26">
            <v>2724</v>
          </cell>
          <cell r="BK26">
            <v>321.55</v>
          </cell>
          <cell r="BL26">
            <v>1538.09</v>
          </cell>
          <cell r="BM26">
            <v>1485.43</v>
          </cell>
          <cell r="BN26">
            <v>945.26</v>
          </cell>
          <cell r="BO26">
            <v>972.56</v>
          </cell>
          <cell r="BP26">
            <v>394.2</v>
          </cell>
          <cell r="BQ26">
            <v>440.12</v>
          </cell>
          <cell r="BR26">
            <v>116.67</v>
          </cell>
          <cell r="BS26">
            <v>314.57</v>
          </cell>
          <cell r="BT26">
            <v>214.42</v>
          </cell>
          <cell r="BU26">
            <v>286.83999999999997</v>
          </cell>
          <cell r="BV26">
            <v>7.3582000000000001</v>
          </cell>
          <cell r="BW26">
            <v>7.1063000000000001</v>
          </cell>
          <cell r="BX26">
            <v>4.5221</v>
          </cell>
          <cell r="BY26">
            <v>4.6527000000000003</v>
          </cell>
          <cell r="BZ26">
            <v>1.8858999999999999</v>
          </cell>
          <cell r="CA26">
            <v>2.1055000000000001</v>
          </cell>
          <cell r="CB26">
            <v>0.55810000000000004</v>
          </cell>
          <cell r="CC26">
            <v>1.5048999999999999</v>
          </cell>
          <cell r="CD26">
            <v>1.0258</v>
          </cell>
          <cell r="CE26">
            <v>1.3722000000000001</v>
          </cell>
          <cell r="CF26">
            <v>9.6134883000000002</v>
          </cell>
          <cell r="CG26">
            <v>9.2843809499999992</v>
          </cell>
          <cell r="CH26">
            <v>5.9081236500000003</v>
          </cell>
          <cell r="CI26">
            <v>6.0787525499999999</v>
          </cell>
          <cell r="CJ26">
            <v>2.4639283499999998</v>
          </cell>
          <cell r="CK26">
            <v>2.7508357500000002</v>
          </cell>
          <cell r="CL26">
            <v>0.7291576500000001</v>
          </cell>
          <cell r="CM26">
            <v>1.9661518499999999</v>
          </cell>
          <cell r="CN26">
            <v>1.3402077000000001</v>
          </cell>
          <cell r="CO26">
            <v>1.7927793000000001</v>
          </cell>
          <cell r="CP26">
            <v>2.02</v>
          </cell>
          <cell r="CQ26">
            <v>7</v>
          </cell>
          <cell r="CR26">
            <v>0</v>
          </cell>
          <cell r="CS26">
            <v>1.99</v>
          </cell>
          <cell r="CT26">
            <v>0</v>
          </cell>
        </row>
        <row r="27">
          <cell r="B27" t="str">
            <v>Бодайбо РБ</v>
          </cell>
          <cell r="C27" t="str">
            <v>Бодайбо ЦРБ</v>
          </cell>
          <cell r="D27">
            <v>115</v>
          </cell>
          <cell r="E27">
            <v>380115</v>
          </cell>
          <cell r="F27">
            <v>1.9679</v>
          </cell>
          <cell r="G27">
            <v>77756529.790000007</v>
          </cell>
          <cell r="H27">
            <v>1841621.057516736</v>
          </cell>
          <cell r="I27">
            <v>1496419.392480541</v>
          </cell>
          <cell r="J27">
            <v>8243304.3668713449</v>
          </cell>
          <cell r="K27">
            <v>7067958.1071305592</v>
          </cell>
          <cell r="L27">
            <v>11673619.778154477</v>
          </cell>
          <cell r="M27">
            <v>10733112.418172643</v>
          </cell>
          <cell r="N27">
            <v>9222421.5042383354</v>
          </cell>
          <cell r="O27">
            <v>12743124.364092773</v>
          </cell>
          <cell r="P27">
            <v>3762314.801594574</v>
          </cell>
          <cell r="Q27">
            <v>10972633.999748027</v>
          </cell>
          <cell r="R27">
            <v>94832070</v>
          </cell>
          <cell r="S27">
            <v>2246045.9270953932</v>
          </cell>
          <cell r="T27">
            <v>1825037.0606858346</v>
          </cell>
          <cell r="U27">
            <v>10053555.873206992</v>
          </cell>
          <cell r="V27">
            <v>8620100.4569351748</v>
          </cell>
          <cell r="W27">
            <v>14237177.648554239</v>
          </cell>
          <cell r="X27">
            <v>13090132.377395764</v>
          </cell>
          <cell r="Y27">
            <v>11247689.731286231</v>
          </cell>
          <cell r="Z27">
            <v>15541548.278685743</v>
          </cell>
          <cell r="AA27">
            <v>4588529.1124802483</v>
          </cell>
          <cell r="AB27">
            <v>13382253.533674382</v>
          </cell>
          <cell r="AC27">
            <v>105338831.08797815</v>
          </cell>
          <cell r="AD27">
            <v>105338831.08797815</v>
          </cell>
          <cell r="AE27">
            <v>2494892.8408938339</v>
          </cell>
          <cell r="AF27">
            <v>2027238.9990525912</v>
          </cell>
          <cell r="AG27">
            <v>11167422.834504213</v>
          </cell>
          <cell r="AH27">
            <v>9575150.1152985226</v>
          </cell>
          <cell r="AI27">
            <v>15814562.009356044</v>
          </cell>
          <cell r="AJ27">
            <v>14540431.769777525</v>
          </cell>
          <cell r="AK27">
            <v>12493858.762483479</v>
          </cell>
          <cell r="AL27">
            <v>17263448.208756119</v>
          </cell>
          <cell r="AM27">
            <v>5096907.5453254078</v>
          </cell>
          <cell r="AN27">
            <v>14864918.002530415</v>
          </cell>
          <cell r="AO27">
            <v>53528548.751449846</v>
          </cell>
          <cell r="AP27">
            <v>1267794.5225335809</v>
          </cell>
          <cell r="AQ27">
            <v>1030153.4626010424</v>
          </cell>
          <cell r="AR27">
            <v>5674791.8260603761</v>
          </cell>
          <cell r="AS27">
            <v>4865669.045834912</v>
          </cell>
          <cell r="AT27">
            <v>8036263.026249324</v>
          </cell>
          <cell r="AU27">
            <v>7388806.2247967506</v>
          </cell>
          <cell r="AV27">
            <v>6348828.071794034</v>
          </cell>
          <cell r="AW27">
            <v>8772523.1001352295</v>
          </cell>
          <cell r="AX27">
            <v>2590023.6522818273</v>
          </cell>
          <cell r="AY27">
            <v>7553695.8191627702</v>
          </cell>
          <cell r="AZ27">
            <v>21061</v>
          </cell>
          <cell r="BA27">
            <v>111</v>
          </cell>
          <cell r="BB27">
            <v>103</v>
          </cell>
          <cell r="BC27">
            <v>505</v>
          </cell>
          <cell r="BD27">
            <v>428</v>
          </cell>
          <cell r="BE27">
            <v>1753</v>
          </cell>
          <cell r="BF27">
            <v>1648</v>
          </cell>
          <cell r="BG27">
            <v>6694</v>
          </cell>
          <cell r="BH27">
            <v>5171</v>
          </cell>
          <cell r="BI27">
            <v>1503</v>
          </cell>
          <cell r="BJ27">
            <v>3145</v>
          </cell>
          <cell r="BK27">
            <v>211.8</v>
          </cell>
          <cell r="BL27">
            <v>951.8</v>
          </cell>
          <cell r="BM27">
            <v>833.46</v>
          </cell>
          <cell r="BN27">
            <v>936.43</v>
          </cell>
          <cell r="BO27">
            <v>947.37</v>
          </cell>
          <cell r="BP27">
            <v>382.02</v>
          </cell>
          <cell r="BQ27">
            <v>373.62</v>
          </cell>
          <cell r="BR27">
            <v>79.040000000000006</v>
          </cell>
          <cell r="BS27">
            <v>141.37</v>
          </cell>
          <cell r="BT27">
            <v>143.6</v>
          </cell>
          <cell r="BU27">
            <v>200.15</v>
          </cell>
          <cell r="BV27">
            <v>4.5533999999999999</v>
          </cell>
          <cell r="BW27">
            <v>3.9872999999999998</v>
          </cell>
          <cell r="BX27">
            <v>4.4798999999999998</v>
          </cell>
          <cell r="BY27">
            <v>4.5321999999999996</v>
          </cell>
          <cell r="BZ27">
            <v>1.8275999999999999</v>
          </cell>
          <cell r="CA27">
            <v>1.7874000000000001</v>
          </cell>
          <cell r="CB27">
            <v>0.37809999999999999</v>
          </cell>
          <cell r="CC27">
            <v>0.67630000000000001</v>
          </cell>
          <cell r="CD27">
            <v>0.68700000000000006</v>
          </cell>
          <cell r="CE27">
            <v>0.95750000000000002</v>
          </cell>
          <cell r="CF27">
            <v>8.96063586</v>
          </cell>
          <cell r="CG27">
            <v>7.84660767</v>
          </cell>
          <cell r="CH27">
            <v>8.8159952099999987</v>
          </cell>
          <cell r="CI27">
            <v>8.9189163799999989</v>
          </cell>
          <cell r="CJ27">
            <v>3.5965340399999999</v>
          </cell>
          <cell r="CK27">
            <v>3.51742446</v>
          </cell>
          <cell r="CL27">
            <v>0.74406298999999998</v>
          </cell>
          <cell r="CM27">
            <v>1.3308907700000001</v>
          </cell>
          <cell r="CN27">
            <v>1.3519473000000002</v>
          </cell>
          <cell r="CO27">
            <v>1.88426425</v>
          </cell>
          <cell r="CP27">
            <v>2.02</v>
          </cell>
          <cell r="CQ27">
            <v>7</v>
          </cell>
          <cell r="CR27">
            <v>0</v>
          </cell>
          <cell r="CS27">
            <v>1.98</v>
          </cell>
          <cell r="CT27">
            <v>0</v>
          </cell>
        </row>
        <row r="28">
          <cell r="B28" t="str">
            <v>Иркутск ДП3</v>
          </cell>
          <cell r="C28" t="str">
            <v>Иркутск ДП3</v>
          </cell>
          <cell r="D28">
            <v>51</v>
          </cell>
          <cell r="E28">
            <v>380051</v>
          </cell>
          <cell r="F28">
            <v>1.3</v>
          </cell>
          <cell r="G28">
            <v>37442864.529999994</v>
          </cell>
          <cell r="H28">
            <v>1996998.4753666187</v>
          </cell>
          <cell r="I28">
            <v>2076677.4775555688</v>
          </cell>
          <cell r="J28">
            <v>6607656.1680356534</v>
          </cell>
          <cell r="K28">
            <v>6428062.6976352585</v>
          </cell>
          <cell r="L28">
            <v>10394365.713363945</v>
          </cell>
          <cell r="M28">
            <v>9937333.3535498697</v>
          </cell>
          <cell r="N28">
            <v>1449.1587611025686</v>
          </cell>
          <cell r="O28">
            <v>321.48573198521143</v>
          </cell>
          <cell r="P28">
            <v>0</v>
          </cell>
          <cell r="Q28">
            <v>0</v>
          </cell>
          <cell r="R28">
            <v>50388510.000000007</v>
          </cell>
          <cell r="S28">
            <v>2687448.7010835451</v>
          </cell>
          <cell r="T28">
            <v>2794676.239600827</v>
          </cell>
          <cell r="U28">
            <v>8892213.5920679849</v>
          </cell>
          <cell r="V28">
            <v>8650526.7581999619</v>
          </cell>
          <cell r="W28">
            <v>13988155.213708386</v>
          </cell>
          <cell r="X28">
            <v>13373106.661150031</v>
          </cell>
          <cell r="Y28">
            <v>1950.1966968071715</v>
          </cell>
          <cell r="Z28">
            <v>432.63749246575469</v>
          </cell>
          <cell r="AA28">
            <v>0</v>
          </cell>
          <cell r="AB28">
            <v>0</v>
          </cell>
          <cell r="AC28">
            <v>46489181.754641891</v>
          </cell>
          <cell r="AD28">
            <v>46489181.754641891</v>
          </cell>
          <cell r="AE28">
            <v>2479479.768720075</v>
          </cell>
          <cell r="AF28">
            <v>2578409.4756558975</v>
          </cell>
          <cell r="AG28">
            <v>8204087.278682095</v>
          </cell>
          <cell r="AH28">
            <v>7981103.4447208513</v>
          </cell>
          <cell r="AI28">
            <v>12905678.102849849</v>
          </cell>
          <cell r="AJ28">
            <v>12338225.246081218</v>
          </cell>
          <cell r="AK28">
            <v>1799.2802068402266</v>
          </cell>
          <cell r="AL28">
            <v>399.15772506694441</v>
          </cell>
          <cell r="AM28">
            <v>0</v>
          </cell>
          <cell r="AN28">
            <v>0</v>
          </cell>
          <cell r="AO28">
            <v>35760909.042032227</v>
          </cell>
          <cell r="AP28">
            <v>1907292.129784673</v>
          </cell>
          <cell r="AQ28">
            <v>1983391.9043506903</v>
          </cell>
          <cell r="AR28">
            <v>6310836.3682169961</v>
          </cell>
          <cell r="AS28">
            <v>6139310.342092962</v>
          </cell>
          <cell r="AT28">
            <v>9927444.6944998838</v>
          </cell>
          <cell r="AU28">
            <v>9490942.4969855528</v>
          </cell>
          <cell r="AV28">
            <v>1384.0616975694049</v>
          </cell>
          <cell r="AW28">
            <v>307.04440389764954</v>
          </cell>
          <cell r="AX28">
            <v>0</v>
          </cell>
          <cell r="AY28">
            <v>0</v>
          </cell>
          <cell r="AZ28">
            <v>9392</v>
          </cell>
          <cell r="BA28">
            <v>274</v>
          </cell>
          <cell r="BB28">
            <v>242</v>
          </cell>
          <cell r="BC28">
            <v>1200</v>
          </cell>
          <cell r="BD28">
            <v>1099</v>
          </cell>
          <cell r="BE28">
            <v>3355</v>
          </cell>
          <cell r="BF28">
            <v>3212</v>
          </cell>
          <cell r="BG28">
            <v>4</v>
          </cell>
          <cell r="BH28">
            <v>6</v>
          </cell>
          <cell r="BI28">
            <v>0</v>
          </cell>
          <cell r="BJ28">
            <v>0</v>
          </cell>
          <cell r="BK28">
            <v>317.3</v>
          </cell>
          <cell r="BL28">
            <v>580.08000000000004</v>
          </cell>
          <cell r="BM28">
            <v>682.99</v>
          </cell>
          <cell r="BN28">
            <v>438.25</v>
          </cell>
          <cell r="BO28">
            <v>465.52</v>
          </cell>
          <cell r="BP28">
            <v>246.58</v>
          </cell>
          <cell r="BQ28">
            <v>246.24</v>
          </cell>
          <cell r="BR28">
            <v>28.83</v>
          </cell>
          <cell r="BS28">
            <v>4.26</v>
          </cell>
          <cell r="BT28">
            <v>0</v>
          </cell>
          <cell r="BU28">
            <v>0</v>
          </cell>
          <cell r="BV28">
            <v>2.7751000000000001</v>
          </cell>
          <cell r="BW28">
            <v>3.2673999999999999</v>
          </cell>
          <cell r="BX28">
            <v>2.0966</v>
          </cell>
          <cell r="BY28">
            <v>2.2269999999999999</v>
          </cell>
          <cell r="BZ28">
            <v>1.1796</v>
          </cell>
          <cell r="CA28">
            <v>1.1779999999999999</v>
          </cell>
          <cell r="CB28">
            <v>0.13789999999999999</v>
          </cell>
          <cell r="CC28">
            <v>2.0400000000000001E-2</v>
          </cell>
          <cell r="CD28">
            <v>0</v>
          </cell>
          <cell r="CE28">
            <v>0</v>
          </cell>
          <cell r="CF28">
            <v>3.6076300000000003</v>
          </cell>
          <cell r="CG28">
            <v>4.2476200000000004</v>
          </cell>
          <cell r="CH28">
            <v>2.7255800000000003</v>
          </cell>
          <cell r="CI28">
            <v>2.8950999999999998</v>
          </cell>
          <cell r="CJ28">
            <v>1.53348</v>
          </cell>
          <cell r="CK28">
            <v>1.5313999999999999</v>
          </cell>
          <cell r="CL28">
            <v>0.17927000000000001</v>
          </cell>
          <cell r="CM28">
            <v>2.6520000000000002E-2</v>
          </cell>
          <cell r="CN28">
            <v>0</v>
          </cell>
          <cell r="CO28">
            <v>0</v>
          </cell>
          <cell r="CP28">
            <v>1.96</v>
          </cell>
          <cell r="CQ28">
            <v>8</v>
          </cell>
          <cell r="CR28">
            <v>1</v>
          </cell>
          <cell r="CS28">
            <v>1.96</v>
          </cell>
          <cell r="CT28">
            <v>1.95</v>
          </cell>
        </row>
        <row r="29">
          <cell r="B29" t="str">
            <v>Иркутск ДП2</v>
          </cell>
          <cell r="C29" t="str">
            <v>Иркутск ДП2</v>
          </cell>
          <cell r="D29">
            <v>46</v>
          </cell>
          <cell r="E29">
            <v>380046</v>
          </cell>
          <cell r="F29">
            <v>1.3</v>
          </cell>
          <cell r="G29">
            <v>78300636.189999998</v>
          </cell>
          <cell r="H29">
            <v>7696788.3855452826</v>
          </cell>
          <cell r="I29">
            <v>6532850.4723539958</v>
          </cell>
          <cell r="J29">
            <v>16350153.572478227</v>
          </cell>
          <cell r="K29">
            <v>14986201.165519208</v>
          </cell>
          <cell r="L29">
            <v>16557969.621298302</v>
          </cell>
          <cell r="M29">
            <v>16172955.604571482</v>
          </cell>
          <cell r="N29">
            <v>1194.7219846376452</v>
          </cell>
          <cell r="O29">
            <v>2522.6462488661082</v>
          </cell>
          <cell r="P29">
            <v>0</v>
          </cell>
          <cell r="Q29">
            <v>0</v>
          </cell>
          <cell r="R29">
            <v>90181549.000000015</v>
          </cell>
          <cell r="S29">
            <v>8864657.2072466686</v>
          </cell>
          <cell r="T29">
            <v>7524109.6835111808</v>
          </cell>
          <cell r="U29">
            <v>18831036.978755489</v>
          </cell>
          <cell r="V29">
            <v>17260125.849459302</v>
          </cell>
          <cell r="W29">
            <v>19070385.904914629</v>
          </cell>
          <cell r="X29">
            <v>18626951.954635043</v>
          </cell>
          <cell r="Y29">
            <v>1376.0026028081886</v>
          </cell>
          <cell r="Z29">
            <v>2905.4188748831561</v>
          </cell>
          <cell r="AA29">
            <v>0</v>
          </cell>
          <cell r="AB29">
            <v>0</v>
          </cell>
          <cell r="AC29">
            <v>99137891.564473793</v>
          </cell>
          <cell r="AD29">
            <v>99137891.564473793</v>
          </cell>
          <cell r="AE29">
            <v>9745046.9049744438</v>
          </cell>
          <cell r="AF29">
            <v>8271363.468409026</v>
          </cell>
          <cell r="AG29">
            <v>20701233.486757446</v>
          </cell>
          <cell r="AH29">
            <v>18974307.980148658</v>
          </cell>
          <cell r="AI29">
            <v>20964353.250730876</v>
          </cell>
          <cell r="AJ29">
            <v>20476879.844404444</v>
          </cell>
          <cell r="AK29">
            <v>1512.659721886479</v>
          </cell>
          <cell r="AL29">
            <v>3193.9693270021535</v>
          </cell>
          <cell r="AM29">
            <v>0</v>
          </cell>
          <cell r="AN29">
            <v>0</v>
          </cell>
          <cell r="AO29">
            <v>76259916.588056758</v>
          </cell>
          <cell r="AP29">
            <v>7496189.9269034183</v>
          </cell>
          <cell r="AQ29">
            <v>6362587.2833915586</v>
          </cell>
          <cell r="AR29">
            <v>15924025.759044189</v>
          </cell>
          <cell r="AS29">
            <v>14595621.523191275</v>
          </cell>
          <cell r="AT29">
            <v>16126425.577485289</v>
          </cell>
          <cell r="AU29">
            <v>15751446.034157265</v>
          </cell>
          <cell r="AV29">
            <v>1163.5844014511376</v>
          </cell>
          <cell r="AW29">
            <v>2456.899482309349</v>
          </cell>
          <cell r="AX29">
            <v>0</v>
          </cell>
          <cell r="AY29">
            <v>0</v>
          </cell>
          <cell r="AZ29">
            <v>19972</v>
          </cell>
          <cell r="BA29">
            <v>654</v>
          </cell>
          <cell r="BB29">
            <v>533</v>
          </cell>
          <cell r="BC29">
            <v>2913</v>
          </cell>
          <cell r="BD29">
            <v>2685</v>
          </cell>
          <cell r="BE29">
            <v>6709</v>
          </cell>
          <cell r="BF29">
            <v>6460</v>
          </cell>
          <cell r="BG29">
            <v>10</v>
          </cell>
          <cell r="BH29">
            <v>8</v>
          </cell>
          <cell r="BI29">
            <v>0</v>
          </cell>
          <cell r="BJ29">
            <v>0</v>
          </cell>
          <cell r="BK29">
            <v>318.2</v>
          </cell>
          <cell r="BL29">
            <v>955.17</v>
          </cell>
          <cell r="BM29">
            <v>994.78</v>
          </cell>
          <cell r="BN29">
            <v>455.54</v>
          </cell>
          <cell r="BO29">
            <v>453</v>
          </cell>
          <cell r="BP29">
            <v>200.31</v>
          </cell>
          <cell r="BQ29">
            <v>203.19</v>
          </cell>
          <cell r="BR29">
            <v>9.6999999999999993</v>
          </cell>
          <cell r="BS29">
            <v>25.59</v>
          </cell>
          <cell r="BT29">
            <v>0</v>
          </cell>
          <cell r="BU29">
            <v>0</v>
          </cell>
          <cell r="BV29">
            <v>4.5694999999999997</v>
          </cell>
          <cell r="BW29">
            <v>4.7590000000000003</v>
          </cell>
          <cell r="BX29">
            <v>2.1793</v>
          </cell>
          <cell r="BY29">
            <v>2.1671999999999998</v>
          </cell>
          <cell r="BZ29">
            <v>0.95830000000000004</v>
          </cell>
          <cell r="CA29">
            <v>0.97209999999999996</v>
          </cell>
          <cell r="CB29">
            <v>4.6399999999999997E-2</v>
          </cell>
          <cell r="CC29">
            <v>0.12239999999999999</v>
          </cell>
          <cell r="CD29">
            <v>0</v>
          </cell>
          <cell r="CE29">
            <v>0</v>
          </cell>
          <cell r="CF29">
            <v>5.9403499999999996</v>
          </cell>
          <cell r="CG29">
            <v>6.186700000000001</v>
          </cell>
          <cell r="CH29">
            <v>2.8330900000000003</v>
          </cell>
          <cell r="CI29">
            <v>2.8173599999999999</v>
          </cell>
          <cell r="CJ29">
            <v>1.2457900000000002</v>
          </cell>
          <cell r="CK29">
            <v>1.26373</v>
          </cell>
          <cell r="CL29">
            <v>6.0319999999999999E-2</v>
          </cell>
          <cell r="CM29">
            <v>0.15912000000000001</v>
          </cell>
          <cell r="CN29">
            <v>0</v>
          </cell>
          <cell r="CO29">
            <v>0</v>
          </cell>
          <cell r="CP29">
            <v>1.95</v>
          </cell>
          <cell r="CQ29">
            <v>8</v>
          </cell>
          <cell r="CR29">
            <v>0</v>
          </cell>
          <cell r="CS29">
            <v>1.96</v>
          </cell>
          <cell r="CT29">
            <v>0</v>
          </cell>
        </row>
        <row r="30">
          <cell r="B30" t="str">
            <v>Братск РБ</v>
          </cell>
          <cell r="C30" t="str">
            <v>Братск РБ</v>
          </cell>
          <cell r="D30">
            <v>117</v>
          </cell>
          <cell r="E30">
            <v>380117</v>
          </cell>
          <cell r="F30">
            <v>1.5608</v>
          </cell>
          <cell r="G30">
            <v>188952550.44999999</v>
          </cell>
          <cell r="H30">
            <v>5540957.579639487</v>
          </cell>
          <cell r="I30">
            <v>5172410.1100183446</v>
          </cell>
          <cell r="J30">
            <v>11152102.571827751</v>
          </cell>
          <cell r="K30">
            <v>9520858.6909069344</v>
          </cell>
          <cell r="L30">
            <v>29556420.093964599</v>
          </cell>
          <cell r="M30">
            <v>27628507.354443748</v>
          </cell>
          <cell r="N30">
            <v>19321292.291297976</v>
          </cell>
          <cell r="O30">
            <v>38731530.383263491</v>
          </cell>
          <cell r="P30">
            <v>10114300.770038044</v>
          </cell>
          <cell r="Q30">
            <v>32214170.604599617</v>
          </cell>
          <cell r="R30">
            <v>199679722</v>
          </cell>
          <cell r="S30">
            <v>5855527.5728283012</v>
          </cell>
          <cell r="T30">
            <v>5466057.009438226</v>
          </cell>
          <cell r="U30">
            <v>11785227.222150207</v>
          </cell>
          <cell r="V30">
            <v>10061374.731772406</v>
          </cell>
          <cell r="W30">
            <v>31234390.505037319</v>
          </cell>
          <cell r="X30">
            <v>29197026.738573369</v>
          </cell>
          <cell r="Y30">
            <v>20418196.336693708</v>
          </cell>
          <cell r="Z30">
            <v>40930388.084976532</v>
          </cell>
          <cell r="AA30">
            <v>10688507.570687743</v>
          </cell>
          <cell r="AB30">
            <v>34043026.227842189</v>
          </cell>
          <cell r="AC30">
            <v>235682052.41082591</v>
          </cell>
          <cell r="AD30">
            <v>235682052.41082591</v>
          </cell>
          <cell r="AE30">
            <v>6911281.4385446506</v>
          </cell>
          <cell r="AF30">
            <v>6451589.1832971517</v>
          </cell>
          <cell r="AG30">
            <v>13910108.20740374</v>
          </cell>
          <cell r="AH30">
            <v>11875444.452284161</v>
          </cell>
          <cell r="AI30">
            <v>36865963.084766358</v>
          </cell>
          <cell r="AJ30">
            <v>34461261.850318156</v>
          </cell>
          <cell r="AK30">
            <v>24099604.962186296</v>
          </cell>
          <cell r="AL30">
            <v>48310152.744698249</v>
          </cell>
          <cell r="AM30">
            <v>12615649.582426492</v>
          </cell>
          <cell r="AN30">
            <v>40180996.904900655</v>
          </cell>
          <cell r="AO30">
            <v>151000802.41595712</v>
          </cell>
          <cell r="AP30">
            <v>4428037.8258230723</v>
          </cell>
          <cell r="AQ30">
            <v>4133514.3409130909</v>
          </cell>
          <cell r="AR30">
            <v>8912165.6890080348</v>
          </cell>
          <cell r="AS30">
            <v>7608562.565533163</v>
          </cell>
          <cell r="AT30">
            <v>23619914.841598127</v>
          </cell>
          <cell r="AU30">
            <v>22079229.786211018</v>
          </cell>
          <cell r="AV30">
            <v>15440546.490380764</v>
          </cell>
          <cell r="AW30">
            <v>30952173.721616</v>
          </cell>
          <cell r="AX30">
            <v>8082809.8298478294</v>
          </cell>
          <cell r="AY30">
            <v>25743847.325026046</v>
          </cell>
          <cell r="AZ30">
            <v>48306</v>
          </cell>
          <cell r="BA30">
            <v>223</v>
          </cell>
          <cell r="BB30">
            <v>228</v>
          </cell>
          <cell r="BC30">
            <v>1262</v>
          </cell>
          <cell r="BD30">
            <v>1095</v>
          </cell>
          <cell r="BE30">
            <v>4485</v>
          </cell>
          <cell r="BF30">
            <v>4093</v>
          </cell>
          <cell r="BG30">
            <v>13783</v>
          </cell>
          <cell r="BH30">
            <v>11535</v>
          </cell>
          <cell r="BI30">
            <v>3569</v>
          </cell>
          <cell r="BJ30">
            <v>8033</v>
          </cell>
          <cell r="BK30">
            <v>260.49</v>
          </cell>
          <cell r="BL30">
            <v>1654.72</v>
          </cell>
          <cell r="BM30">
            <v>1510.79</v>
          </cell>
          <cell r="BN30">
            <v>588.49</v>
          </cell>
          <cell r="BO30">
            <v>579.04</v>
          </cell>
          <cell r="BP30">
            <v>438.87</v>
          </cell>
          <cell r="BQ30">
            <v>449.53</v>
          </cell>
          <cell r="BR30">
            <v>93.36</v>
          </cell>
          <cell r="BS30">
            <v>223.61</v>
          </cell>
          <cell r="BT30">
            <v>188.73</v>
          </cell>
          <cell r="BU30">
            <v>267.06</v>
          </cell>
          <cell r="BV30">
            <v>7.9161999999999999</v>
          </cell>
          <cell r="BW30">
            <v>7.2275999999999998</v>
          </cell>
          <cell r="BX30">
            <v>2.8153000000000001</v>
          </cell>
          <cell r="BY30">
            <v>2.7700999999999998</v>
          </cell>
          <cell r="BZ30">
            <v>2.0996000000000001</v>
          </cell>
          <cell r="CA30">
            <v>2.1505999999999998</v>
          </cell>
          <cell r="CB30">
            <v>0.4466</v>
          </cell>
          <cell r="CC30">
            <v>1.0698000000000001</v>
          </cell>
          <cell r="CD30">
            <v>0.90290000000000004</v>
          </cell>
          <cell r="CE30">
            <v>1.2776000000000001</v>
          </cell>
          <cell r="CF30">
            <v>12.355604959999999</v>
          </cell>
          <cell r="CG30">
            <v>11.280838079999999</v>
          </cell>
          <cell r="CH30">
            <v>4.3941202400000003</v>
          </cell>
          <cell r="CI30">
            <v>4.3235720799999999</v>
          </cell>
          <cell r="CJ30">
            <v>3.2770556800000001</v>
          </cell>
          <cell r="CK30">
            <v>3.3566564799999998</v>
          </cell>
          <cell r="CL30">
            <v>0.69705328</v>
          </cell>
          <cell r="CM30">
            <v>1.6697438400000002</v>
          </cell>
          <cell r="CN30">
            <v>1.4092463200000001</v>
          </cell>
          <cell r="CO30">
            <v>1.99407808</v>
          </cell>
          <cell r="CP30">
            <v>1.95</v>
          </cell>
          <cell r="CQ30">
            <v>8</v>
          </cell>
          <cell r="CR30">
            <v>0</v>
          </cell>
          <cell r="CS30">
            <v>1.95</v>
          </cell>
          <cell r="CT30">
            <v>0</v>
          </cell>
        </row>
        <row r="31">
          <cell r="B31" t="str">
            <v>Иркутск ДП6</v>
          </cell>
          <cell r="C31" t="str">
            <v>Иркутск ДП6</v>
          </cell>
          <cell r="D31">
            <v>54</v>
          </cell>
          <cell r="E31">
            <v>380054</v>
          </cell>
          <cell r="F31">
            <v>1.3</v>
          </cell>
          <cell r="G31">
            <v>67160512</v>
          </cell>
          <cell r="H31">
            <v>5389952.0991455065</v>
          </cell>
          <cell r="I31">
            <v>5225101.6599743534</v>
          </cell>
          <cell r="J31">
            <v>13453771.032702265</v>
          </cell>
          <cell r="K31">
            <v>12565137.346379878</v>
          </cell>
          <cell r="L31">
            <v>15134598.124683199</v>
          </cell>
          <cell r="M31">
            <v>15391951.737114796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81127785</v>
          </cell>
          <cell r="S31">
            <v>6510892.5176117672</v>
          </cell>
          <cell r="T31">
            <v>6311758.3748251116</v>
          </cell>
          <cell r="U31">
            <v>16251732.026407085</v>
          </cell>
          <cell r="V31">
            <v>15178290.498032195</v>
          </cell>
          <cell r="W31">
            <v>18282118.25902551</v>
          </cell>
          <cell r="X31">
            <v>18592993.32409833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87579442.551573351</v>
          </cell>
          <cell r="AD31">
            <v>87579442.551573351</v>
          </cell>
          <cell r="AE31">
            <v>7028668.8735018289</v>
          </cell>
          <cell r="AF31">
            <v>6813698.6605440769</v>
          </cell>
          <cell r="AG31">
            <v>17544145.096162606</v>
          </cell>
          <cell r="AH31">
            <v>16385338.521241548</v>
          </cell>
          <cell r="AI31">
            <v>19735997.05436793</v>
          </cell>
          <cell r="AJ31">
            <v>20071594.345755361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67368801.962748736</v>
          </cell>
          <cell r="AP31">
            <v>5406668.364232176</v>
          </cell>
          <cell r="AQ31">
            <v>5241306.6619569818</v>
          </cell>
          <cell r="AR31">
            <v>13495496.227817388</v>
          </cell>
          <cell r="AS31">
            <v>12604106.55480119</v>
          </cell>
          <cell r="AT31">
            <v>15181536.195667638</v>
          </cell>
          <cell r="AU31">
            <v>15439687.958273355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17921</v>
          </cell>
          <cell r="BA31">
            <v>591</v>
          </cell>
          <cell r="BB31">
            <v>552</v>
          </cell>
          <cell r="BC31">
            <v>2682</v>
          </cell>
          <cell r="BD31">
            <v>2478</v>
          </cell>
          <cell r="BE31">
            <v>5883</v>
          </cell>
          <cell r="BF31">
            <v>5721</v>
          </cell>
          <cell r="BG31">
            <v>6</v>
          </cell>
          <cell r="BH31">
            <v>8</v>
          </cell>
          <cell r="BI31">
            <v>0</v>
          </cell>
          <cell r="BJ31">
            <v>0</v>
          </cell>
          <cell r="BK31">
            <v>313.27</v>
          </cell>
          <cell r="BL31">
            <v>762.36</v>
          </cell>
          <cell r="BM31">
            <v>791.26</v>
          </cell>
          <cell r="BN31">
            <v>419.32</v>
          </cell>
          <cell r="BO31">
            <v>423.87</v>
          </cell>
          <cell r="BP31">
            <v>215.05</v>
          </cell>
          <cell r="BQ31">
            <v>224.9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3.6471</v>
          </cell>
          <cell r="BW31">
            <v>3.7854000000000001</v>
          </cell>
          <cell r="BX31">
            <v>2.0059999999999998</v>
          </cell>
          <cell r="BY31">
            <v>2.0278</v>
          </cell>
          <cell r="BZ31">
            <v>1.0287999999999999</v>
          </cell>
          <cell r="CA31">
            <v>1.0759000000000001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4.7412299999999998</v>
          </cell>
          <cell r="CG31">
            <v>4.9210200000000004</v>
          </cell>
          <cell r="CH31">
            <v>2.6077999999999997</v>
          </cell>
          <cell r="CI31">
            <v>2.6361400000000001</v>
          </cell>
          <cell r="CJ31">
            <v>1.33744</v>
          </cell>
          <cell r="CK31">
            <v>1.3986700000000001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1.94</v>
          </cell>
          <cell r="CQ31">
            <v>8</v>
          </cell>
          <cell r="CR31">
            <v>0</v>
          </cell>
          <cell r="CS31">
            <v>1.93</v>
          </cell>
          <cell r="CT31">
            <v>0</v>
          </cell>
        </row>
        <row r="32">
          <cell r="B32" t="str">
            <v>Осинская РБ</v>
          </cell>
          <cell r="C32" t="str">
            <v>Осинская ЦРБ</v>
          </cell>
          <cell r="D32">
            <v>249</v>
          </cell>
          <cell r="E32">
            <v>380249</v>
          </cell>
          <cell r="F32">
            <v>1.3</v>
          </cell>
          <cell r="G32">
            <v>79109007.730000004</v>
          </cell>
          <cell r="H32">
            <v>2164238.5435000258</v>
          </cell>
          <cell r="I32">
            <v>2339805.0258850395</v>
          </cell>
          <cell r="J32">
            <v>5420525.3358928459</v>
          </cell>
          <cell r="K32">
            <v>4816301.6159351459</v>
          </cell>
          <cell r="L32">
            <v>13278012.361121716</v>
          </cell>
          <cell r="M32">
            <v>12193839.346378351</v>
          </cell>
          <cell r="N32">
            <v>8716990.3030763101</v>
          </cell>
          <cell r="O32">
            <v>17409664.289111316</v>
          </cell>
          <cell r="P32">
            <v>3199046.5385238356</v>
          </cell>
          <cell r="Q32">
            <v>9570584.3705754187</v>
          </cell>
          <cell r="R32">
            <v>94434117</v>
          </cell>
          <cell r="S32">
            <v>2583497.9062098144</v>
          </cell>
          <cell r="T32">
            <v>2793075.3767730999</v>
          </cell>
          <cell r="U32">
            <v>6470597.1982132616</v>
          </cell>
          <cell r="V32">
            <v>5749322.4015503479</v>
          </cell>
          <cell r="W32">
            <v>15850247.76340491</v>
          </cell>
          <cell r="X32">
            <v>14556047.21329876</v>
          </cell>
          <cell r="Y32">
            <v>10405658.038059348</v>
          </cell>
          <cell r="Z32">
            <v>20782289.167623967</v>
          </cell>
          <cell r="AA32">
            <v>3818770.3749043713</v>
          </cell>
          <cell r="AB32">
            <v>11424611.559962116</v>
          </cell>
          <cell r="AC32">
            <v>98808802.860993326</v>
          </cell>
          <cell r="AD32">
            <v>98808802.860993326</v>
          </cell>
          <cell r="AE32">
            <v>2703179.14135285</v>
          </cell>
          <cell r="AF32">
            <v>2922465.3445901112</v>
          </cell>
          <cell r="AG32">
            <v>6770349.3532019779</v>
          </cell>
          <cell r="AH32">
            <v>6015661.3076509312</v>
          </cell>
          <cell r="AI32">
            <v>16584514.752779191</v>
          </cell>
          <cell r="AJ32">
            <v>15230360.014211267</v>
          </cell>
          <cell r="AK32">
            <v>10887702.944493216</v>
          </cell>
          <cell r="AL32">
            <v>21745034.301151074</v>
          </cell>
          <cell r="AM32">
            <v>3995675.9392935033</v>
          </cell>
          <cell r="AN32">
            <v>11953859.762269204</v>
          </cell>
          <cell r="AO32">
            <v>76006771.431533322</v>
          </cell>
          <cell r="AP32">
            <v>2079368.5702714231</v>
          </cell>
          <cell r="AQ32">
            <v>2248050.2650693161</v>
          </cell>
          <cell r="AR32">
            <v>5207961.0409245985</v>
          </cell>
          <cell r="AS32">
            <v>4627431.7751161009</v>
          </cell>
          <cell r="AT32">
            <v>12757319.040599378</v>
          </cell>
          <cell r="AU32">
            <v>11715661.549393281</v>
          </cell>
          <cell r="AV32">
            <v>8375156.1111486275</v>
          </cell>
          <cell r="AW32">
            <v>16726949.462423902</v>
          </cell>
          <cell r="AX32">
            <v>3073596.876379618</v>
          </cell>
          <cell r="AY32">
            <v>9195276.7402070798</v>
          </cell>
          <cell r="AZ32">
            <v>20488</v>
          </cell>
          <cell r="BA32">
            <v>164</v>
          </cell>
          <cell r="BB32">
            <v>168</v>
          </cell>
          <cell r="BC32">
            <v>832</v>
          </cell>
          <cell r="BD32">
            <v>748</v>
          </cell>
          <cell r="BE32">
            <v>2474</v>
          </cell>
          <cell r="BF32">
            <v>2253</v>
          </cell>
          <cell r="BG32">
            <v>5578</v>
          </cell>
          <cell r="BH32">
            <v>4759</v>
          </cell>
          <cell r="BI32">
            <v>1105</v>
          </cell>
          <cell r="BJ32">
            <v>2407</v>
          </cell>
          <cell r="BK32">
            <v>309.14999999999998</v>
          </cell>
          <cell r="BL32">
            <v>1056.5899999999999</v>
          </cell>
          <cell r="BM32">
            <v>1115.0999999999999</v>
          </cell>
          <cell r="BN32">
            <v>521.63</v>
          </cell>
          <cell r="BO32">
            <v>515.53</v>
          </cell>
          <cell r="BP32">
            <v>429.71</v>
          </cell>
          <cell r="BQ32">
            <v>433.34</v>
          </cell>
          <cell r="BR32">
            <v>125.12</v>
          </cell>
          <cell r="BS32">
            <v>292.89999999999998</v>
          </cell>
          <cell r="BT32">
            <v>231.79</v>
          </cell>
          <cell r="BU32">
            <v>318.35000000000002</v>
          </cell>
          <cell r="BV32">
            <v>5.0547000000000004</v>
          </cell>
          <cell r="BW32">
            <v>5.3346</v>
          </cell>
          <cell r="BX32">
            <v>2.4954999999999998</v>
          </cell>
          <cell r="BY32">
            <v>2.4662999999999999</v>
          </cell>
          <cell r="BZ32">
            <v>2.0556999999999999</v>
          </cell>
          <cell r="CA32">
            <v>2.0731000000000002</v>
          </cell>
          <cell r="CB32">
            <v>0.59860000000000002</v>
          </cell>
          <cell r="CC32">
            <v>1.4012</v>
          </cell>
          <cell r="CD32">
            <v>1.1089</v>
          </cell>
          <cell r="CE32">
            <v>1.5229999999999999</v>
          </cell>
          <cell r="CF32">
            <v>6.5711100000000009</v>
          </cell>
          <cell r="CG32">
            <v>6.9349800000000004</v>
          </cell>
          <cell r="CH32">
            <v>3.2441499999999999</v>
          </cell>
          <cell r="CI32">
            <v>3.2061899999999999</v>
          </cell>
          <cell r="CJ32">
            <v>2.6724099999999997</v>
          </cell>
          <cell r="CK32">
            <v>2.6950300000000005</v>
          </cell>
          <cell r="CL32">
            <v>0.77818000000000009</v>
          </cell>
          <cell r="CM32">
            <v>1.8215600000000001</v>
          </cell>
          <cell r="CN32">
            <v>1.44157</v>
          </cell>
          <cell r="CO32">
            <v>1.9799</v>
          </cell>
          <cell r="CP32">
            <v>1.95</v>
          </cell>
          <cell r="CQ32">
            <v>9</v>
          </cell>
          <cell r="CR32">
            <v>1</v>
          </cell>
          <cell r="CS32">
            <v>1.92</v>
          </cell>
          <cell r="CT32">
            <v>1.91</v>
          </cell>
        </row>
        <row r="33">
          <cell r="B33" t="str">
            <v>Балаганск РБ</v>
          </cell>
          <cell r="C33" t="str">
            <v>Балаганская ЦРБ</v>
          </cell>
          <cell r="D33">
            <v>114</v>
          </cell>
          <cell r="E33">
            <v>380114</v>
          </cell>
          <cell r="F33">
            <v>1.3</v>
          </cell>
          <cell r="G33">
            <v>32764325.199999999</v>
          </cell>
          <cell r="H33">
            <v>890381.77530914277</v>
          </cell>
          <cell r="I33">
            <v>454069.87258261768</v>
          </cell>
          <cell r="J33">
            <v>1489298.6831046189</v>
          </cell>
          <cell r="K33">
            <v>1433316.4956371249</v>
          </cell>
          <cell r="L33">
            <v>3692661.917116628</v>
          </cell>
          <cell r="M33">
            <v>3499653.3676929357</v>
          </cell>
          <cell r="N33">
            <v>4690799.8201635154</v>
          </cell>
          <cell r="O33">
            <v>8875143.3400108013</v>
          </cell>
          <cell r="P33">
            <v>1742126.8414499264</v>
          </cell>
          <cell r="Q33">
            <v>5996873.086932688</v>
          </cell>
          <cell r="R33">
            <v>36658158</v>
          </cell>
          <cell r="S33">
            <v>996198.01721425529</v>
          </cell>
          <cell r="T33">
            <v>508033.2047300479</v>
          </cell>
          <cell r="U33">
            <v>1666292.4110654674</v>
          </cell>
          <cell r="V33">
            <v>1603657.09473156</v>
          </cell>
          <cell r="W33">
            <v>4131511.4281140226</v>
          </cell>
          <cell r="X33">
            <v>3915565.0334626678</v>
          </cell>
          <cell r="Y33">
            <v>5248271.7072386313</v>
          </cell>
          <cell r="Z33">
            <v>9929897.9864466637</v>
          </cell>
          <cell r="AA33">
            <v>1949167.5967711476</v>
          </cell>
          <cell r="AB33">
            <v>6709563.5202255351</v>
          </cell>
          <cell r="AC33">
            <v>38564254.978496172</v>
          </cell>
          <cell r="AD33">
            <v>38564254.978496172</v>
          </cell>
          <cell r="AE33">
            <v>1047996.8563865882</v>
          </cell>
          <cell r="AF33">
            <v>534449.16803381429</v>
          </cell>
          <cell r="AG33">
            <v>1752933.8328745773</v>
          </cell>
          <cell r="AH33">
            <v>1687041.6974934274</v>
          </cell>
          <cell r="AI33">
            <v>4346335.68223368</v>
          </cell>
          <cell r="AJ33">
            <v>4119160.8245929382</v>
          </cell>
          <cell r="AK33">
            <v>5521163.6196880927</v>
          </cell>
          <cell r="AL33">
            <v>10446218.215868481</v>
          </cell>
          <cell r="AM33">
            <v>2050517.5464000441</v>
          </cell>
          <cell r="AN33">
            <v>7058437.5349245286</v>
          </cell>
          <cell r="AO33">
            <v>29664811.521920126</v>
          </cell>
          <cell r="AP33">
            <v>806151.42798968323</v>
          </cell>
          <cell r="AQ33">
            <v>411114.74464139558</v>
          </cell>
          <cell r="AR33">
            <v>1348410.6406727517</v>
          </cell>
          <cell r="AS33">
            <v>1297724.3826872518</v>
          </cell>
          <cell r="AT33">
            <v>3343335.1401797538</v>
          </cell>
          <cell r="AU33">
            <v>3168585.2496868754</v>
          </cell>
          <cell r="AV33">
            <v>4247048.9382216092</v>
          </cell>
          <cell r="AW33">
            <v>8035552.4737449847</v>
          </cell>
          <cell r="AX33">
            <v>1577321.1895384954</v>
          </cell>
          <cell r="AY33">
            <v>5429567.3345573293</v>
          </cell>
          <cell r="AZ33">
            <v>8082</v>
          </cell>
          <cell r="BA33">
            <v>53</v>
          </cell>
          <cell r="BB33">
            <v>47</v>
          </cell>
          <cell r="BC33">
            <v>237</v>
          </cell>
          <cell r="BD33">
            <v>217</v>
          </cell>
          <cell r="BE33">
            <v>853</v>
          </cell>
          <cell r="BF33">
            <v>833</v>
          </cell>
          <cell r="BG33">
            <v>2268</v>
          </cell>
          <cell r="BH33">
            <v>1790</v>
          </cell>
          <cell r="BI33">
            <v>516</v>
          </cell>
          <cell r="BJ33">
            <v>1268</v>
          </cell>
          <cell r="BK33">
            <v>305.87</v>
          </cell>
          <cell r="BL33">
            <v>1267.53</v>
          </cell>
          <cell r="BM33">
            <v>728.93</v>
          </cell>
          <cell r="BN33">
            <v>474.12</v>
          </cell>
          <cell r="BO33">
            <v>498.36</v>
          </cell>
          <cell r="BP33">
            <v>326.63</v>
          </cell>
          <cell r="BQ33">
            <v>316.99</v>
          </cell>
          <cell r="BR33">
            <v>156.05000000000001</v>
          </cell>
          <cell r="BS33">
            <v>374.09</v>
          </cell>
          <cell r="BT33">
            <v>254.74</v>
          </cell>
          <cell r="BU33">
            <v>356.83</v>
          </cell>
          <cell r="BV33">
            <v>6.0639000000000003</v>
          </cell>
          <cell r="BW33">
            <v>3.4872000000000001</v>
          </cell>
          <cell r="BX33">
            <v>2.2682000000000002</v>
          </cell>
          <cell r="BY33">
            <v>2.3841999999999999</v>
          </cell>
          <cell r="BZ33">
            <v>1.5626</v>
          </cell>
          <cell r="CA33">
            <v>1.5165</v>
          </cell>
          <cell r="CB33">
            <v>0.74650000000000005</v>
          </cell>
          <cell r="CC33">
            <v>1.7896000000000001</v>
          </cell>
          <cell r="CD33">
            <v>1.2186999999999999</v>
          </cell>
          <cell r="CE33">
            <v>1.7071000000000001</v>
          </cell>
          <cell r="CF33">
            <v>7.8830700000000009</v>
          </cell>
          <cell r="CG33">
            <v>4.5333600000000001</v>
          </cell>
          <cell r="CH33">
            <v>2.9486600000000003</v>
          </cell>
          <cell r="CI33">
            <v>3.0994600000000001</v>
          </cell>
          <cell r="CJ33">
            <v>2.03138</v>
          </cell>
          <cell r="CK33">
            <v>1.9714499999999999</v>
          </cell>
          <cell r="CL33">
            <v>0.97045000000000015</v>
          </cell>
          <cell r="CM33">
            <v>2.3264800000000001</v>
          </cell>
          <cell r="CN33">
            <v>1.5843099999999999</v>
          </cell>
          <cell r="CO33">
            <v>2.21923</v>
          </cell>
          <cell r="CP33">
            <v>1.9</v>
          </cell>
          <cell r="CQ33">
            <v>9</v>
          </cell>
          <cell r="CR33">
            <v>0</v>
          </cell>
          <cell r="CS33">
            <v>1.9</v>
          </cell>
          <cell r="CT33">
            <v>0</v>
          </cell>
        </row>
        <row r="34">
          <cell r="B34" t="str">
            <v>Чуна РБ</v>
          </cell>
          <cell r="C34" t="str">
            <v>Чуна ЦРБ</v>
          </cell>
          <cell r="D34">
            <v>185</v>
          </cell>
          <cell r="E34">
            <v>380185</v>
          </cell>
          <cell r="F34">
            <v>1.3</v>
          </cell>
          <cell r="G34">
            <v>115861602.33999999</v>
          </cell>
          <cell r="H34">
            <v>4268857.1128704045</v>
          </cell>
          <cell r="I34">
            <v>4172158.1139193233</v>
          </cell>
          <cell r="J34">
            <v>8492770.6729765516</v>
          </cell>
          <cell r="K34">
            <v>7576801.3916051574</v>
          </cell>
          <cell r="L34">
            <v>14094870.163271606</v>
          </cell>
          <cell r="M34">
            <v>12981679.755514085</v>
          </cell>
          <cell r="N34">
            <v>12168569.649717228</v>
          </cell>
          <cell r="O34">
            <v>23274903.182817716</v>
          </cell>
          <cell r="P34">
            <v>7307866.5109421955</v>
          </cell>
          <cell r="Q34">
            <v>21523125.786365733</v>
          </cell>
          <cell r="R34">
            <v>126403968</v>
          </cell>
          <cell r="S34">
            <v>4657284.7862777365</v>
          </cell>
          <cell r="T34">
            <v>4551787.0465418817</v>
          </cell>
          <cell r="U34">
            <v>9265536.5599725097</v>
          </cell>
          <cell r="V34">
            <v>8266222.2971532736</v>
          </cell>
          <cell r="W34">
            <v>15377376.8107749</v>
          </cell>
          <cell r="X34">
            <v>14162896.069630262</v>
          </cell>
          <cell r="Y34">
            <v>13275800.243939798</v>
          </cell>
          <cell r="Z34">
            <v>25392710.420925025</v>
          </cell>
          <cell r="AA34">
            <v>7972816.7567254184</v>
          </cell>
          <cell r="AB34">
            <v>23481537.008059204</v>
          </cell>
          <cell r="AC34">
            <v>166017411.68374646</v>
          </cell>
          <cell r="AD34">
            <v>124017411.68374647</v>
          </cell>
          <cell r="AE34">
            <v>6116820.3651005644</v>
          </cell>
          <cell r="AF34">
            <v>5978260.9356257552</v>
          </cell>
          <cell r="AG34">
            <v>12169241.376566282</v>
          </cell>
          <cell r="AH34">
            <v>10856754.355811516</v>
          </cell>
          <cell r="AI34">
            <v>20196456.938840028</v>
          </cell>
          <cell r="AJ34">
            <v>18601372.920713391</v>
          </cell>
          <cell r="AK34">
            <v>17436272.210452564</v>
          </cell>
          <cell r="AL34">
            <v>33350472.508243322</v>
          </cell>
          <cell r="AM34">
            <v>10471399.139782986</v>
          </cell>
          <cell r="AN34">
            <v>30840360.932610068</v>
          </cell>
          <cell r="AO34">
            <v>127705701.2951896</v>
          </cell>
          <cell r="AP34">
            <v>4705246.4346927414</v>
          </cell>
          <cell r="AQ34">
            <v>4598662.2581736576</v>
          </cell>
          <cell r="AR34">
            <v>9360954.9050509855</v>
          </cell>
          <cell r="AS34">
            <v>8351349.5044703968</v>
          </cell>
          <cell r="AT34">
            <v>15535736.106800022</v>
          </cell>
          <cell r="AU34">
            <v>14308748.400548762</v>
          </cell>
          <cell r="AV34">
            <v>13412517.08496351</v>
          </cell>
          <cell r="AW34">
            <v>25654209.62172563</v>
          </cell>
          <cell r="AX34">
            <v>8054922.4152176809</v>
          </cell>
          <cell r="AY34">
            <v>23723354.563546207</v>
          </cell>
          <cell r="AZ34">
            <v>34528</v>
          </cell>
          <cell r="BA34">
            <v>170</v>
          </cell>
          <cell r="BB34">
            <v>173</v>
          </cell>
          <cell r="BC34">
            <v>881</v>
          </cell>
          <cell r="BD34">
            <v>793</v>
          </cell>
          <cell r="BE34">
            <v>3355</v>
          </cell>
          <cell r="BF34">
            <v>3030</v>
          </cell>
          <cell r="BG34">
            <v>9411</v>
          </cell>
          <cell r="BH34">
            <v>8100</v>
          </cell>
          <cell r="BI34">
            <v>2583</v>
          </cell>
          <cell r="BJ34">
            <v>6032</v>
          </cell>
          <cell r="BK34">
            <v>308.22000000000003</v>
          </cell>
          <cell r="BL34">
            <v>2306.4899999999998</v>
          </cell>
          <cell r="BM34">
            <v>2215.16</v>
          </cell>
          <cell r="BN34">
            <v>885.45</v>
          </cell>
          <cell r="BO34">
            <v>877.61</v>
          </cell>
          <cell r="BP34">
            <v>385.89</v>
          </cell>
          <cell r="BQ34">
            <v>393.53</v>
          </cell>
          <cell r="BR34">
            <v>118.77</v>
          </cell>
          <cell r="BS34">
            <v>263.93</v>
          </cell>
          <cell r="BT34">
            <v>259.87</v>
          </cell>
          <cell r="BU34">
            <v>327.74</v>
          </cell>
          <cell r="BV34">
            <v>11.0343</v>
          </cell>
          <cell r="BW34">
            <v>10.597300000000001</v>
          </cell>
          <cell r="BX34">
            <v>4.2359999999999998</v>
          </cell>
          <cell r="BY34">
            <v>4.1985000000000001</v>
          </cell>
          <cell r="BZ34">
            <v>1.8461000000000001</v>
          </cell>
          <cell r="CA34">
            <v>1.8826000000000001</v>
          </cell>
          <cell r="CB34">
            <v>0.56820000000000004</v>
          </cell>
          <cell r="CC34">
            <v>1.2625999999999999</v>
          </cell>
          <cell r="CD34">
            <v>1.2432000000000001</v>
          </cell>
          <cell r="CE34">
            <v>1.5679000000000001</v>
          </cell>
          <cell r="CF34">
            <v>14.34459</v>
          </cell>
          <cell r="CG34">
            <v>13.776490000000001</v>
          </cell>
          <cell r="CH34">
            <v>5.5068000000000001</v>
          </cell>
          <cell r="CI34">
            <v>5.4580500000000001</v>
          </cell>
          <cell r="CJ34">
            <v>2.3999300000000003</v>
          </cell>
          <cell r="CK34">
            <v>2.4473800000000003</v>
          </cell>
          <cell r="CL34">
            <v>0.73866000000000009</v>
          </cell>
          <cell r="CM34">
            <v>1.6413800000000001</v>
          </cell>
          <cell r="CN34">
            <v>1.6161600000000003</v>
          </cell>
          <cell r="CO34">
            <v>2.0382700000000002</v>
          </cell>
          <cell r="CP34">
            <v>1.89</v>
          </cell>
          <cell r="CQ34">
            <v>9</v>
          </cell>
          <cell r="CR34">
            <v>0</v>
          </cell>
          <cell r="CS34">
            <v>1.9</v>
          </cell>
          <cell r="CT34">
            <v>0</v>
          </cell>
        </row>
        <row r="35">
          <cell r="B35" t="str">
            <v>Усть-Илимск ГП2</v>
          </cell>
          <cell r="C35" t="str">
            <v>Усть-Илимск ГП2</v>
          </cell>
          <cell r="D35">
            <v>181</v>
          </cell>
          <cell r="E35">
            <v>380181</v>
          </cell>
          <cell r="F35">
            <v>1.5563</v>
          </cell>
          <cell r="G35">
            <v>129937079.66999997</v>
          </cell>
          <cell r="H35">
            <v>18563.569937655309</v>
          </cell>
          <cell r="I35">
            <v>36614.217617381459</v>
          </cell>
          <cell r="J35">
            <v>177135.59387614488</v>
          </cell>
          <cell r="K35">
            <v>142559.01262587923</v>
          </cell>
          <cell r="L35">
            <v>686202.1519554595</v>
          </cell>
          <cell r="M35">
            <v>515762.65276159527</v>
          </cell>
          <cell r="N35">
            <v>29228490.176399667</v>
          </cell>
          <cell r="O35">
            <v>35671296.11874938</v>
          </cell>
          <cell r="P35">
            <v>17299536.2699796</v>
          </cell>
          <cell r="Q35">
            <v>46160919.906097218</v>
          </cell>
          <cell r="R35">
            <v>213490447</v>
          </cell>
          <cell r="S35">
            <v>30500.491884002295</v>
          </cell>
          <cell r="T35">
            <v>60158.237398764562</v>
          </cell>
          <cell r="U35">
            <v>291038.99527580204</v>
          </cell>
          <cell r="V35">
            <v>234228.65441237451</v>
          </cell>
          <cell r="W35">
            <v>1127450.3361580207</v>
          </cell>
          <cell r="X35">
            <v>847413.22156558512</v>
          </cell>
          <cell r="Y35">
            <v>48023269.791366361</v>
          </cell>
          <cell r="Z35">
            <v>58608989.618684202</v>
          </cell>
          <cell r="AA35">
            <v>28423647.357247535</v>
          </cell>
          <cell r="AB35">
            <v>75843750.296007365</v>
          </cell>
          <cell r="AC35">
            <v>241525343.70675865</v>
          </cell>
          <cell r="AD35">
            <v>241525343.70675865</v>
          </cell>
          <cell r="AE35">
            <v>34505.720930496049</v>
          </cell>
          <cell r="AF35">
            <v>68058.028678582472</v>
          </cell>
          <cell r="AG35">
            <v>329257.32440879563</v>
          </cell>
          <cell r="AH35">
            <v>264986.82755074446</v>
          </cell>
          <cell r="AI35">
            <v>1275503.58238215</v>
          </cell>
          <cell r="AJ35">
            <v>958692.8711628936</v>
          </cell>
          <cell r="AK35">
            <v>54329535.13972529</v>
          </cell>
          <cell r="AL35">
            <v>66305338.533290677</v>
          </cell>
          <cell r="AM35">
            <v>32156151.686538521</v>
          </cell>
          <cell r="AN35">
            <v>85803313.992090508</v>
          </cell>
          <cell r="AO35">
            <v>155192021.91528541</v>
          </cell>
          <cell r="AP35">
            <v>22171.638456914508</v>
          </cell>
          <cell r="AQ35">
            <v>43730.661619599348</v>
          </cell>
          <cell r="AR35">
            <v>211564.17426511316</v>
          </cell>
          <cell r="AS35">
            <v>170267.18984176859</v>
          </cell>
          <cell r="AT35">
            <v>819574.36380013498</v>
          </cell>
          <cell r="AU35">
            <v>616007.75632133498</v>
          </cell>
          <cell r="AV35">
            <v>34909423.080206446</v>
          </cell>
          <cell r="AW35">
            <v>42604471.203039691</v>
          </cell>
          <cell r="AX35">
            <v>20661923.592198499</v>
          </cell>
          <cell r="AY35">
            <v>55132888.255535893</v>
          </cell>
          <cell r="AZ35">
            <v>51708</v>
          </cell>
          <cell r="BA35">
            <v>4</v>
          </cell>
          <cell r="BB35">
            <v>6</v>
          </cell>
          <cell r="BC35">
            <v>35</v>
          </cell>
          <cell r="BD35">
            <v>22</v>
          </cell>
          <cell r="BE35">
            <v>122</v>
          </cell>
          <cell r="BF35">
            <v>97</v>
          </cell>
          <cell r="BG35">
            <v>17940</v>
          </cell>
          <cell r="BH35">
            <v>15788</v>
          </cell>
          <cell r="BI35">
            <v>5528</v>
          </cell>
          <cell r="BJ35">
            <v>12166</v>
          </cell>
          <cell r="BK35">
            <v>250.11</v>
          </cell>
          <cell r="BL35">
            <v>461.91</v>
          </cell>
          <cell r="BM35">
            <v>607.37</v>
          </cell>
          <cell r="BN35">
            <v>503.72</v>
          </cell>
          <cell r="BO35">
            <v>644.95000000000005</v>
          </cell>
          <cell r="BP35">
            <v>559.82000000000005</v>
          </cell>
          <cell r="BQ35">
            <v>529.22</v>
          </cell>
          <cell r="BR35">
            <v>162.16</v>
          </cell>
          <cell r="BS35">
            <v>224.88</v>
          </cell>
          <cell r="BT35">
            <v>311.47000000000003</v>
          </cell>
          <cell r="BU35">
            <v>377.64</v>
          </cell>
          <cell r="BV35">
            <v>2.2098</v>
          </cell>
          <cell r="BW35">
            <v>2.9056999999999999</v>
          </cell>
          <cell r="BX35">
            <v>2.4098000000000002</v>
          </cell>
          <cell r="BY35">
            <v>3.0853999999999999</v>
          </cell>
          <cell r="BZ35">
            <v>2.6781999999999999</v>
          </cell>
          <cell r="CA35">
            <v>2.5318000000000001</v>
          </cell>
          <cell r="CB35">
            <v>0.77580000000000005</v>
          </cell>
          <cell r="CC35">
            <v>1.0758000000000001</v>
          </cell>
          <cell r="CD35">
            <v>1.4901</v>
          </cell>
          <cell r="CE35">
            <v>1.8066</v>
          </cell>
          <cell r="CF35">
            <v>3.43911174</v>
          </cell>
          <cell r="CG35">
            <v>4.5221409100000001</v>
          </cell>
          <cell r="CH35">
            <v>3.7503717400000003</v>
          </cell>
          <cell r="CI35">
            <v>4.8018080200000002</v>
          </cell>
          <cell r="CJ35">
            <v>4.1680826599999996</v>
          </cell>
          <cell r="CK35">
            <v>3.9402403400000003</v>
          </cell>
          <cell r="CL35">
            <v>1.2073775400000002</v>
          </cell>
          <cell r="CM35">
            <v>1.6742675400000002</v>
          </cell>
          <cell r="CN35">
            <v>2.3190426300000002</v>
          </cell>
          <cell r="CO35">
            <v>2.8116115800000001</v>
          </cell>
          <cell r="CP35">
            <v>1.91</v>
          </cell>
          <cell r="CQ35">
            <v>10</v>
          </cell>
          <cell r="CR35">
            <v>1</v>
          </cell>
          <cell r="CS35">
            <v>1.87</v>
          </cell>
          <cell r="CT35">
            <v>1.85</v>
          </cell>
        </row>
        <row r="36">
          <cell r="B36" t="str">
            <v>Иркутск ДП5</v>
          </cell>
          <cell r="C36" t="str">
            <v>Иркутск ДП5</v>
          </cell>
          <cell r="D36">
            <v>53</v>
          </cell>
          <cell r="E36">
            <v>380053</v>
          </cell>
          <cell r="F36">
            <v>1.3</v>
          </cell>
          <cell r="G36">
            <v>39373368.019999996</v>
          </cell>
          <cell r="H36">
            <v>2701360.9542032732</v>
          </cell>
          <cell r="I36">
            <v>2726946.8672508462</v>
          </cell>
          <cell r="J36">
            <v>7114275.2556380471</v>
          </cell>
          <cell r="K36">
            <v>6872779.6678748112</v>
          </cell>
          <cell r="L36">
            <v>10170863.336450914</v>
          </cell>
          <cell r="M36">
            <v>9784497.3151676543</v>
          </cell>
          <cell r="N36">
            <v>2109.8783774212638</v>
          </cell>
          <cell r="O36">
            <v>534.745037036079</v>
          </cell>
          <cell r="P36">
            <v>0</v>
          </cell>
          <cell r="Q36">
            <v>0</v>
          </cell>
          <cell r="R36">
            <v>52310204.000000015</v>
          </cell>
          <cell r="S36">
            <v>3588942.2139408817</v>
          </cell>
          <cell r="T36">
            <v>3622934.8439430939</v>
          </cell>
          <cell r="U36">
            <v>9451799.7481328622</v>
          </cell>
          <cell r="V36">
            <v>9130956.3939504623</v>
          </cell>
          <cell r="W36">
            <v>13512685.420145271</v>
          </cell>
          <cell r="X36">
            <v>12999371.817363577</v>
          </cell>
          <cell r="Y36">
            <v>2803.1172817634747</v>
          </cell>
          <cell r="Z36">
            <v>710.44524210212205</v>
          </cell>
          <cell r="AA36">
            <v>0</v>
          </cell>
          <cell r="AB36">
            <v>0</v>
          </cell>
          <cell r="AC36">
            <v>47318611.410751671</v>
          </cell>
          <cell r="AD36">
            <v>47318611.410751671</v>
          </cell>
          <cell r="AE36">
            <v>3246474.8559786021</v>
          </cell>
          <cell r="AF36">
            <v>3277223.8098520022</v>
          </cell>
          <cell r="AG36">
            <v>8549881.3847894631</v>
          </cell>
          <cell r="AH36">
            <v>8259653.8414161056</v>
          </cell>
          <cell r="AI36">
            <v>12223265.474391643</v>
          </cell>
          <cell r="AJ36">
            <v>11758933.756207557</v>
          </cell>
          <cell r="AK36">
            <v>2535.6356361089383</v>
          </cell>
          <cell r="AL36">
            <v>642.65248018623083</v>
          </cell>
          <cell r="AM36">
            <v>0</v>
          </cell>
          <cell r="AN36">
            <v>0</v>
          </cell>
          <cell r="AO36">
            <v>36398931.854424365</v>
          </cell>
          <cell r="AP36">
            <v>2497288.3507527709</v>
          </cell>
          <cell r="AQ36">
            <v>2520941.3921938478</v>
          </cell>
          <cell r="AR36">
            <v>6576831.8344534328</v>
          </cell>
          <cell r="AS36">
            <v>6353579.8780123889</v>
          </cell>
          <cell r="AT36">
            <v>9402511.9033781867</v>
          </cell>
          <cell r="AU36">
            <v>9045333.6586211976</v>
          </cell>
          <cell r="AV36">
            <v>1950.4889508530293</v>
          </cell>
          <cell r="AW36">
            <v>494.34806168171599</v>
          </cell>
          <cell r="AX36">
            <v>0</v>
          </cell>
          <cell r="AY36">
            <v>0</v>
          </cell>
          <cell r="AZ36">
            <v>9958</v>
          </cell>
          <cell r="BA36">
            <v>305</v>
          </cell>
          <cell r="BB36">
            <v>271</v>
          </cell>
          <cell r="BC36">
            <v>1324</v>
          </cell>
          <cell r="BD36">
            <v>1269</v>
          </cell>
          <cell r="BE36">
            <v>3457</v>
          </cell>
          <cell r="BF36">
            <v>3322</v>
          </cell>
          <cell r="BG36">
            <v>5</v>
          </cell>
          <cell r="BH36">
            <v>5</v>
          </cell>
          <cell r="BI36">
            <v>0</v>
          </cell>
          <cell r="BJ36">
            <v>0</v>
          </cell>
          <cell r="BK36">
            <v>304.60000000000002</v>
          </cell>
          <cell r="BL36">
            <v>682.32</v>
          </cell>
          <cell r="BM36">
            <v>775.2</v>
          </cell>
          <cell r="BN36">
            <v>413.95</v>
          </cell>
          <cell r="BO36">
            <v>417.23</v>
          </cell>
          <cell r="BP36">
            <v>226.65</v>
          </cell>
          <cell r="BQ36">
            <v>226.9</v>
          </cell>
          <cell r="BR36">
            <v>32.51</v>
          </cell>
          <cell r="BS36">
            <v>8.24</v>
          </cell>
          <cell r="BT36">
            <v>0</v>
          </cell>
          <cell r="BU36">
            <v>0</v>
          </cell>
          <cell r="BV36">
            <v>3.2642000000000002</v>
          </cell>
          <cell r="BW36">
            <v>3.7086000000000001</v>
          </cell>
          <cell r="BX36">
            <v>1.9802999999999999</v>
          </cell>
          <cell r="BY36">
            <v>1.996</v>
          </cell>
          <cell r="BZ36">
            <v>1.0843</v>
          </cell>
          <cell r="CA36">
            <v>1.0854999999999999</v>
          </cell>
          <cell r="CB36">
            <v>0.1555</v>
          </cell>
          <cell r="CC36">
            <v>3.9399999999999998E-2</v>
          </cell>
          <cell r="CD36">
            <v>0</v>
          </cell>
          <cell r="CE36">
            <v>0</v>
          </cell>
          <cell r="CF36">
            <v>4.2434600000000007</v>
          </cell>
          <cell r="CG36">
            <v>4.82118</v>
          </cell>
          <cell r="CH36">
            <v>2.5743900000000002</v>
          </cell>
          <cell r="CI36">
            <v>2.5948000000000002</v>
          </cell>
          <cell r="CJ36">
            <v>1.4095900000000001</v>
          </cell>
          <cell r="CK36">
            <v>1.4111499999999999</v>
          </cell>
          <cell r="CL36">
            <v>0.20215</v>
          </cell>
          <cell r="CM36">
            <v>5.1220000000000002E-2</v>
          </cell>
          <cell r="CN36">
            <v>0</v>
          </cell>
          <cell r="CO36">
            <v>0</v>
          </cell>
          <cell r="CP36">
            <v>1.89</v>
          </cell>
          <cell r="CQ36">
            <v>10</v>
          </cell>
          <cell r="CR36">
            <v>0</v>
          </cell>
          <cell r="CS36">
            <v>1.87</v>
          </cell>
          <cell r="CT36">
            <v>0</v>
          </cell>
        </row>
        <row r="37">
          <cell r="B37" t="str">
            <v>Братск ГБ2</v>
          </cell>
          <cell r="C37" t="str">
            <v>Братск ГБ2</v>
          </cell>
          <cell r="D37">
            <v>119</v>
          </cell>
          <cell r="E37">
            <v>380119</v>
          </cell>
          <cell r="F37">
            <v>1.5327999999999999</v>
          </cell>
          <cell r="G37">
            <v>109146398.50999999</v>
          </cell>
          <cell r="H37">
            <v>3367104.5473638484</v>
          </cell>
          <cell r="I37">
            <v>3187697.4303547954</v>
          </cell>
          <cell r="J37">
            <v>8607374.3949840013</v>
          </cell>
          <cell r="K37">
            <v>8007856.7620438822</v>
          </cell>
          <cell r="L37">
            <v>10614396.663649341</v>
          </cell>
          <cell r="M37">
            <v>10287273.488594029</v>
          </cell>
          <cell r="N37">
            <v>10191578.714771591</v>
          </cell>
          <cell r="O37">
            <v>25973129.70123155</v>
          </cell>
          <cell r="P37">
            <v>7110040.8429000117</v>
          </cell>
          <cell r="Q37">
            <v>21799945.964106955</v>
          </cell>
          <cell r="R37">
            <v>162505166.00000003</v>
          </cell>
          <cell r="S37">
            <v>5013192.2892406313</v>
          </cell>
          <cell r="T37">
            <v>4746077.8106216555</v>
          </cell>
          <cell r="U37">
            <v>12815290.508672826</v>
          </cell>
          <cell r="V37">
            <v>11922684.671092806</v>
          </cell>
          <cell r="W37">
            <v>15803492.514305433</v>
          </cell>
          <cell r="X37">
            <v>15316447.53077407</v>
          </cell>
          <cell r="Y37">
            <v>15173970.130533298</v>
          </cell>
          <cell r="Z37">
            <v>38670701.106564291</v>
          </cell>
          <cell r="AA37">
            <v>10585950.459340049</v>
          </cell>
          <cell r="AB37">
            <v>32457358.978854969</v>
          </cell>
          <cell r="AC37">
            <v>241466494.95256829</v>
          </cell>
          <cell r="AD37">
            <v>241466494.95256829</v>
          </cell>
          <cell r="AE37">
            <v>7449104.544812914</v>
          </cell>
          <cell r="AF37">
            <v>7052199.027955641</v>
          </cell>
          <cell r="AG37">
            <v>19042245.591922555</v>
          </cell>
          <cell r="AH37">
            <v>17715922.199996363</v>
          </cell>
          <cell r="AI37">
            <v>23482416.217084955</v>
          </cell>
          <cell r="AJ37">
            <v>22758715.869875383</v>
          </cell>
          <cell r="AK37">
            <v>22547008.64054279</v>
          </cell>
          <cell r="AL37">
            <v>57460811.144677587</v>
          </cell>
          <cell r="AM37">
            <v>15729668.268874427</v>
          </cell>
          <cell r="AN37">
            <v>48228403.446825676</v>
          </cell>
          <cell r="AO37">
            <v>157532942.94922253</v>
          </cell>
          <cell r="AP37">
            <v>4859802.025582538</v>
          </cell>
          <cell r="AQ37">
            <v>4600860.5349397454</v>
          </cell>
          <cell r="AR37">
            <v>12423176.92583674</v>
          </cell>
          <cell r="AS37">
            <v>11557882.437367147</v>
          </cell>
          <cell r="AT37">
            <v>15319947.949559601</v>
          </cell>
          <cell r="AU37">
            <v>14847805.238697406</v>
          </cell>
          <cell r="AV37">
            <v>14709687.265489817</v>
          </cell>
          <cell r="AW37">
            <v>37487481.17476356</v>
          </cell>
          <cell r="AX37">
            <v>10262048.714036031</v>
          </cell>
          <cell r="AY37">
            <v>31464250.682949945</v>
          </cell>
          <cell r="AZ37">
            <v>52679</v>
          </cell>
          <cell r="BA37">
            <v>282</v>
          </cell>
          <cell r="BB37">
            <v>253</v>
          </cell>
          <cell r="BC37">
            <v>1447</v>
          </cell>
          <cell r="BD37">
            <v>1379</v>
          </cell>
          <cell r="BE37">
            <v>4134</v>
          </cell>
          <cell r="BF37">
            <v>3885</v>
          </cell>
          <cell r="BG37">
            <v>14324</v>
          </cell>
          <cell r="BH37">
            <v>13597</v>
          </cell>
          <cell r="BI37">
            <v>3711</v>
          </cell>
          <cell r="BJ37">
            <v>9667</v>
          </cell>
          <cell r="BK37">
            <v>249.2</v>
          </cell>
          <cell r="BL37">
            <v>1436.11</v>
          </cell>
          <cell r="BM37">
            <v>1515.43</v>
          </cell>
          <cell r="BN37">
            <v>715.46</v>
          </cell>
          <cell r="BO37">
            <v>698.45</v>
          </cell>
          <cell r="BP37">
            <v>308.82</v>
          </cell>
          <cell r="BQ37">
            <v>318.49</v>
          </cell>
          <cell r="BR37">
            <v>85.58</v>
          </cell>
          <cell r="BS37">
            <v>229.75</v>
          </cell>
          <cell r="BT37">
            <v>230.44</v>
          </cell>
          <cell r="BU37">
            <v>271.23</v>
          </cell>
          <cell r="BV37">
            <v>6.8704000000000001</v>
          </cell>
          <cell r="BW37">
            <v>7.2497999999999996</v>
          </cell>
          <cell r="BX37">
            <v>3.4228000000000001</v>
          </cell>
          <cell r="BY37">
            <v>3.3414000000000001</v>
          </cell>
          <cell r="BZ37">
            <v>1.4774</v>
          </cell>
          <cell r="CA37">
            <v>1.5237000000000001</v>
          </cell>
          <cell r="CB37">
            <v>0.40939999999999999</v>
          </cell>
          <cell r="CC37">
            <v>1.0991</v>
          </cell>
          <cell r="CD37">
            <v>1.1024</v>
          </cell>
          <cell r="CE37">
            <v>1.2976000000000001</v>
          </cell>
          <cell r="CF37">
            <v>10.530949119999999</v>
          </cell>
          <cell r="CG37">
            <v>11.11249344</v>
          </cell>
          <cell r="CH37">
            <v>5.2464678400000002</v>
          </cell>
          <cell r="CI37">
            <v>5.1216979199999999</v>
          </cell>
          <cell r="CJ37">
            <v>2.2645587200000001</v>
          </cell>
          <cell r="CK37">
            <v>2.3355273599999999</v>
          </cell>
          <cell r="CL37">
            <v>0.62752831999999992</v>
          </cell>
          <cell r="CM37">
            <v>1.6847004799999998</v>
          </cell>
          <cell r="CN37">
            <v>1.6897587199999999</v>
          </cell>
          <cell r="CO37">
            <v>1.9889612800000001</v>
          </cell>
          <cell r="CP37">
            <v>1.82</v>
          </cell>
          <cell r="CQ37">
            <v>10</v>
          </cell>
          <cell r="CR37">
            <v>0</v>
          </cell>
          <cell r="CS37">
            <v>1.83</v>
          </cell>
          <cell r="CT37">
            <v>0</v>
          </cell>
        </row>
        <row r="38">
          <cell r="B38" t="str">
            <v>Усть-Кут РБ</v>
          </cell>
          <cell r="C38" t="str">
            <v>Усть-Кут ЦРБ</v>
          </cell>
          <cell r="D38">
            <v>182</v>
          </cell>
          <cell r="E38">
            <v>380182</v>
          </cell>
          <cell r="F38">
            <v>1.5817000000000001</v>
          </cell>
          <cell r="G38">
            <v>167533461.55000001</v>
          </cell>
          <cell r="H38">
            <v>5087649.2587854834</v>
          </cell>
          <cell r="I38">
            <v>4447633.8580722352</v>
          </cell>
          <cell r="J38">
            <v>15019353.023677561</v>
          </cell>
          <cell r="K38">
            <v>12929051.474700904</v>
          </cell>
          <cell r="L38">
            <v>24435440.534423891</v>
          </cell>
          <cell r="M38">
            <v>21675086.789863523</v>
          </cell>
          <cell r="N38">
            <v>14631151.239311136</v>
          </cell>
          <cell r="O38">
            <v>31975274.293458499</v>
          </cell>
          <cell r="P38">
            <v>9174516.3571337014</v>
          </cell>
          <cell r="Q38">
            <v>28158304.720573075</v>
          </cell>
          <cell r="R38">
            <v>198124988</v>
          </cell>
          <cell r="S38">
            <v>6016651.4737967746</v>
          </cell>
          <cell r="T38">
            <v>5259769.5803949395</v>
          </cell>
          <cell r="U38">
            <v>17761879.388469428</v>
          </cell>
          <cell r="V38">
            <v>15289889.820082324</v>
          </cell>
          <cell r="W38">
            <v>28897339.778373644</v>
          </cell>
          <cell r="X38">
            <v>25632946.817964613</v>
          </cell>
          <cell r="Y38">
            <v>17302792.15205951</v>
          </cell>
          <cell r="Z38">
            <v>37813943.418088309</v>
          </cell>
          <cell r="AA38">
            <v>10849778.464228947</v>
          </cell>
          <cell r="AB38">
            <v>33299997.106541511</v>
          </cell>
          <cell r="AC38">
            <v>194026011.69292364</v>
          </cell>
          <cell r="AD38">
            <v>194026011.69292364</v>
          </cell>
          <cell r="AE38">
            <v>5892173.9301613951</v>
          </cell>
          <cell r="AF38">
            <v>5150951.0456489846</v>
          </cell>
          <cell r="AG38">
            <v>17394406.696016904</v>
          </cell>
          <cell r="AH38">
            <v>14973559.725918101</v>
          </cell>
          <cell r="AI38">
            <v>28299487.320262257</v>
          </cell>
          <cell r="AJ38">
            <v>25102630.865655836</v>
          </cell>
          <cell r="AK38">
            <v>16944817.442289136</v>
          </cell>
          <cell r="AL38">
            <v>37031616.768065393</v>
          </cell>
          <cell r="AM38">
            <v>10625309.126409218</v>
          </cell>
          <cell r="AN38">
            <v>32611058.772496413</v>
          </cell>
          <cell r="AO38">
            <v>122669287.28135778</v>
          </cell>
          <cell r="AP38">
            <v>3725215.8627814343</v>
          </cell>
          <cell r="AQ38">
            <v>3256591.6707649897</v>
          </cell>
          <cell r="AR38">
            <v>10997285.639512489</v>
          </cell>
          <cell r="AS38">
            <v>9466750.7908693813</v>
          </cell>
          <cell r="AT38">
            <v>17891817.234786782</v>
          </cell>
          <cell r="AU38">
            <v>15870665.022226613</v>
          </cell>
          <cell r="AV38">
            <v>10713041.311430192</v>
          </cell>
          <cell r="AW38">
            <v>23412541.422561415</v>
          </cell>
          <cell r="AX38">
            <v>6717651.3412209759</v>
          </cell>
          <cell r="AY38">
            <v>20617726.985203523</v>
          </cell>
          <cell r="AZ38">
            <v>48341</v>
          </cell>
          <cell r="BA38">
            <v>304</v>
          </cell>
          <cell r="BB38">
            <v>256</v>
          </cell>
          <cell r="BC38">
            <v>1373</v>
          </cell>
          <cell r="BD38">
            <v>1197</v>
          </cell>
          <cell r="BE38">
            <v>4820</v>
          </cell>
          <cell r="BF38">
            <v>4522</v>
          </cell>
          <cell r="BG38">
            <v>13225</v>
          </cell>
          <cell r="BH38">
            <v>11558</v>
          </cell>
          <cell r="BI38">
            <v>3383</v>
          </cell>
          <cell r="BJ38">
            <v>7703</v>
          </cell>
          <cell r="BK38">
            <v>211.47</v>
          </cell>
          <cell r="BL38">
            <v>1021.17</v>
          </cell>
          <cell r="BM38">
            <v>1060.0899999999999</v>
          </cell>
          <cell r="BN38">
            <v>667.47</v>
          </cell>
          <cell r="BO38">
            <v>659.06</v>
          </cell>
          <cell r="BP38">
            <v>309.33</v>
          </cell>
          <cell r="BQ38">
            <v>292.47000000000003</v>
          </cell>
          <cell r="BR38">
            <v>67.5</v>
          </cell>
          <cell r="BS38">
            <v>168.8</v>
          </cell>
          <cell r="BT38">
            <v>165.48</v>
          </cell>
          <cell r="BU38">
            <v>223.05</v>
          </cell>
          <cell r="BV38">
            <v>4.8853</v>
          </cell>
          <cell r="BW38">
            <v>5.0715000000000003</v>
          </cell>
          <cell r="BX38">
            <v>3.1932</v>
          </cell>
          <cell r="BY38">
            <v>3.1528999999999998</v>
          </cell>
          <cell r="BZ38">
            <v>1.4798</v>
          </cell>
          <cell r="CA38">
            <v>1.3992</v>
          </cell>
          <cell r="CB38">
            <v>0.32290000000000002</v>
          </cell>
          <cell r="CC38">
            <v>0.8075</v>
          </cell>
          <cell r="CD38">
            <v>0.79169999999999996</v>
          </cell>
          <cell r="CE38">
            <v>1.0670999999999999</v>
          </cell>
          <cell r="CF38">
            <v>7.7270790100000006</v>
          </cell>
          <cell r="CG38">
            <v>8.0215915500000019</v>
          </cell>
          <cell r="CH38">
            <v>5.0506844400000004</v>
          </cell>
          <cell r="CI38">
            <v>4.9869419300000004</v>
          </cell>
          <cell r="CJ38">
            <v>2.3405996600000001</v>
          </cell>
          <cell r="CK38">
            <v>2.2131146400000001</v>
          </cell>
          <cell r="CL38">
            <v>0.51073093000000003</v>
          </cell>
          <cell r="CM38">
            <v>1.2772227500000002</v>
          </cell>
          <cell r="CN38">
            <v>1.25223189</v>
          </cell>
          <cell r="CO38">
            <v>1.68783207</v>
          </cell>
          <cell r="CP38">
            <v>1.62</v>
          </cell>
          <cell r="CQ38">
            <v>11</v>
          </cell>
          <cell r="CR38">
            <v>1</v>
          </cell>
          <cell r="CS38">
            <v>1.6</v>
          </cell>
          <cell r="CT38">
            <v>1.59</v>
          </cell>
        </row>
        <row r="39">
          <cell r="B39" t="str">
            <v>Иркутск ОГЦ</v>
          </cell>
          <cell r="C39" t="str">
            <v>Иркутск ОГЦ</v>
          </cell>
          <cell r="D39">
            <v>36</v>
          </cell>
          <cell r="E39">
            <v>380036</v>
          </cell>
          <cell r="F39">
            <v>1.3</v>
          </cell>
          <cell r="G39">
            <v>14077836.609999999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646.48613222724669</v>
          </cell>
          <cell r="M39">
            <v>635.67532734050337</v>
          </cell>
          <cell r="N39">
            <v>1095396.156505351</v>
          </cell>
          <cell r="O39">
            <v>2497812.6853112783</v>
          </cell>
          <cell r="P39">
            <v>2778577.9368639099</v>
          </cell>
          <cell r="Q39">
            <v>7704767.6698598927</v>
          </cell>
          <cell r="R39">
            <v>18398610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844.90582940907882</v>
          </cell>
          <cell r="X39">
            <v>830.77696938551549</v>
          </cell>
          <cell r="Y39">
            <v>1431595.4387995214</v>
          </cell>
          <cell r="Z39">
            <v>3264442.0249522235</v>
          </cell>
          <cell r="AA39">
            <v>3631379.822852178</v>
          </cell>
          <cell r="AB39">
            <v>10069517.030597283</v>
          </cell>
          <cell r="AC39">
            <v>19447361.642334476</v>
          </cell>
          <cell r="AD39">
            <v>19447361.642334476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893.0668794128967</v>
          </cell>
          <cell r="AJ39">
            <v>878.13265066017254</v>
          </cell>
          <cell r="AK39">
            <v>1513198.7809867596</v>
          </cell>
          <cell r="AL39">
            <v>3450520.6980136302</v>
          </cell>
          <cell r="AM39">
            <v>3838374.5661048749</v>
          </cell>
          <cell r="AN39">
            <v>10643496.397699138</v>
          </cell>
          <cell r="AO39">
            <v>14959508.955641905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686.9745226253051</v>
          </cell>
          <cell r="AU39">
            <v>675.48665435397891</v>
          </cell>
          <cell r="AV39">
            <v>1163999.0622975074</v>
          </cell>
          <cell r="AW39">
            <v>2654246.6907797153</v>
          </cell>
          <cell r="AX39">
            <v>2952595.8200806729</v>
          </cell>
          <cell r="AY39">
            <v>8187304.9213070292</v>
          </cell>
          <cell r="AZ39">
            <v>4935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901</v>
          </cell>
          <cell r="BH39">
            <v>1153</v>
          </cell>
          <cell r="BI39">
            <v>855</v>
          </cell>
          <cell r="BJ39">
            <v>2026</v>
          </cell>
          <cell r="BK39">
            <v>252.61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107.66</v>
          </cell>
          <cell r="BS39">
            <v>191.84</v>
          </cell>
          <cell r="BT39">
            <v>287.77999999999997</v>
          </cell>
          <cell r="BU39">
            <v>336.76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0.51500000000000001</v>
          </cell>
          <cell r="CC39">
            <v>0.91779999999999995</v>
          </cell>
          <cell r="CD39">
            <v>1.3767</v>
          </cell>
          <cell r="CE39">
            <v>1.6111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0.6695000000000001</v>
          </cell>
          <cell r="CM39">
            <v>1.1931399999999999</v>
          </cell>
          <cell r="CN39">
            <v>1.7897100000000001</v>
          </cell>
          <cell r="CO39">
            <v>2.09443</v>
          </cell>
          <cell r="CP39">
            <v>1.56</v>
          </cell>
          <cell r="CQ39">
            <v>11</v>
          </cell>
          <cell r="CR39">
            <v>0</v>
          </cell>
          <cell r="CS39">
            <v>1.58</v>
          </cell>
          <cell r="CT39">
            <v>0</v>
          </cell>
        </row>
        <row r="40">
          <cell r="B40" t="str">
            <v>Иркутск П2</v>
          </cell>
          <cell r="C40" t="str">
            <v>Иркутск П2</v>
          </cell>
          <cell r="D40">
            <v>7</v>
          </cell>
          <cell r="E40">
            <v>380007</v>
          </cell>
          <cell r="F40">
            <v>1.3</v>
          </cell>
          <cell r="G40">
            <v>57224999.870000005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161752.59630261047</v>
          </cell>
          <cell r="M40">
            <v>128196.67990826748</v>
          </cell>
          <cell r="N40">
            <v>8338916.339761788</v>
          </cell>
          <cell r="O40">
            <v>15044871.192131175</v>
          </cell>
          <cell r="P40">
            <v>8292708.3542147446</v>
          </cell>
          <cell r="Q40">
            <v>25258554.707681417</v>
          </cell>
          <cell r="R40">
            <v>75475784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213340.39401851076</v>
          </cell>
          <cell r="X40">
            <v>169082.48045879003</v>
          </cell>
          <cell r="Y40">
            <v>10998449.102380596</v>
          </cell>
          <cell r="Z40">
            <v>19843135.884398822</v>
          </cell>
          <cell r="AA40">
            <v>10937503.991954269</v>
          </cell>
          <cell r="AB40">
            <v>33314272.146789011</v>
          </cell>
          <cell r="AC40">
            <v>76563611.318120524</v>
          </cell>
          <cell r="AD40">
            <v>76563611.318120524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216415.25454161485</v>
          </cell>
          <cell r="AJ40">
            <v>171519.4546975558</v>
          </cell>
          <cell r="AK40">
            <v>11156968.997854989</v>
          </cell>
          <cell r="AL40">
            <v>20129133.646173999</v>
          </cell>
          <cell r="AM40">
            <v>11095145.48971599</v>
          </cell>
          <cell r="AN40">
            <v>33794428.475136377</v>
          </cell>
          <cell r="AO40">
            <v>58895085.629323483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166473.2727243191</v>
          </cell>
          <cell r="AU40">
            <v>131938.04207504293</v>
          </cell>
          <cell r="AV40">
            <v>8582283.8445038367</v>
          </cell>
          <cell r="AW40">
            <v>15483948.958595384</v>
          </cell>
          <cell r="AX40">
            <v>8534727.2997815311</v>
          </cell>
          <cell r="AY40">
            <v>25995714.211643364</v>
          </cell>
          <cell r="AZ40">
            <v>19456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5981</v>
          </cell>
          <cell r="BH40">
            <v>7483</v>
          </cell>
          <cell r="BI40">
            <v>1625</v>
          </cell>
          <cell r="BJ40">
            <v>4367</v>
          </cell>
          <cell r="BK40">
            <v>252.26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119.58</v>
          </cell>
          <cell r="BS40">
            <v>172.43</v>
          </cell>
          <cell r="BT40">
            <v>437.68</v>
          </cell>
          <cell r="BU40">
            <v>496.06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0.57210000000000005</v>
          </cell>
          <cell r="CC40">
            <v>0.82489999999999997</v>
          </cell>
          <cell r="CD40">
            <v>2.0939000000000001</v>
          </cell>
          <cell r="CE40">
            <v>2.3732000000000002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0.74373000000000011</v>
          </cell>
          <cell r="CM40">
            <v>1.07237</v>
          </cell>
          <cell r="CN40">
            <v>2.7220700000000004</v>
          </cell>
          <cell r="CO40">
            <v>3.0851600000000006</v>
          </cell>
          <cell r="CP40">
            <v>1.56</v>
          </cell>
          <cell r="CQ40">
            <v>11</v>
          </cell>
          <cell r="CR40">
            <v>0</v>
          </cell>
          <cell r="CS40">
            <v>1.57</v>
          </cell>
          <cell r="CT40">
            <v>0</v>
          </cell>
        </row>
        <row r="41">
          <cell r="B41" t="str">
            <v>Братск ГБ3</v>
          </cell>
          <cell r="C41" t="str">
            <v>Братск ГБ3</v>
          </cell>
          <cell r="D41">
            <v>120</v>
          </cell>
          <cell r="E41">
            <v>380120</v>
          </cell>
          <cell r="F41">
            <v>1.5327999999999999</v>
          </cell>
          <cell r="G41">
            <v>74391769.639999986</v>
          </cell>
          <cell r="H41">
            <v>2114239.2867900664</v>
          </cell>
          <cell r="I41">
            <v>1910595.1408025045</v>
          </cell>
          <cell r="J41">
            <v>5692030.5806201557</v>
          </cell>
          <cell r="K41">
            <v>5299333.4588899771</v>
          </cell>
          <cell r="L41">
            <v>6861352.9523014054</v>
          </cell>
          <cell r="M41">
            <v>7558224.6334729856</v>
          </cell>
          <cell r="N41">
            <v>7205058.6626417078</v>
          </cell>
          <cell r="O41">
            <v>17402248.591319565</v>
          </cell>
          <cell r="P41">
            <v>4468267.4389607962</v>
          </cell>
          <cell r="Q41">
            <v>15880418.894200824</v>
          </cell>
          <cell r="R41">
            <v>89948814</v>
          </cell>
          <cell r="S41">
            <v>2556375.7560717757</v>
          </cell>
          <cell r="T41">
            <v>2310144.8961491371</v>
          </cell>
          <cell r="U41">
            <v>6882366.1872296669</v>
          </cell>
          <cell r="V41">
            <v>6407546.9897327106</v>
          </cell>
          <cell r="W41">
            <v>8296220.9862939091</v>
          </cell>
          <cell r="X41">
            <v>9138824.698168315</v>
          </cell>
          <cell r="Y41">
            <v>8711803.5320479292</v>
          </cell>
          <cell r="Z41">
            <v>21041462.372750267</v>
          </cell>
          <cell r="AA41">
            <v>5402685.7905694135</v>
          </cell>
          <cell r="AB41">
            <v>19201382.790986877</v>
          </cell>
          <cell r="AC41">
            <v>138802599.29850271</v>
          </cell>
          <cell r="AD41">
            <v>137302599.29850271</v>
          </cell>
          <cell r="AE41">
            <v>3944816.8791468181</v>
          </cell>
          <cell r="AF41">
            <v>3564850.9644793076</v>
          </cell>
          <cell r="AG41">
            <v>10620377.008101555</v>
          </cell>
          <cell r="AH41">
            <v>9887669.8619083147</v>
          </cell>
          <cell r="AI41">
            <v>12802136.971504509</v>
          </cell>
          <cell r="AJ41">
            <v>14102382.969041888</v>
          </cell>
          <cell r="AK41">
            <v>13443434.338401942</v>
          </cell>
          <cell r="AL41">
            <v>32469685.152039662</v>
          </cell>
          <cell r="AM41">
            <v>8337039.6737428987</v>
          </cell>
          <cell r="AN41">
            <v>29630205.480135813</v>
          </cell>
          <cell r="AO41">
            <v>90554931.692655742</v>
          </cell>
          <cell r="AP41">
            <v>2573601.8261657218</v>
          </cell>
          <cell r="AQ41">
            <v>2325711.7461373354</v>
          </cell>
          <cell r="AR41">
            <v>6928742.8288762756</v>
          </cell>
          <cell r="AS41">
            <v>6450724.0748358006</v>
          </cell>
          <cell r="AT41">
            <v>8352124.8509293515</v>
          </cell>
          <cell r="AU41">
            <v>9200406.4255231526</v>
          </cell>
          <cell r="AV41">
            <v>8770507.7886233963</v>
          </cell>
          <cell r="AW41">
            <v>21183249.707750302</v>
          </cell>
          <cell r="AX41">
            <v>5439091.645187173</v>
          </cell>
          <cell r="AY41">
            <v>19330770.798627228</v>
          </cell>
          <cell r="AZ41">
            <v>36007</v>
          </cell>
          <cell r="BA41">
            <v>178</v>
          </cell>
          <cell r="BB41">
            <v>164</v>
          </cell>
          <cell r="BC41">
            <v>934</v>
          </cell>
          <cell r="BD41">
            <v>876</v>
          </cell>
          <cell r="BE41">
            <v>2757</v>
          </cell>
          <cell r="BF41">
            <v>2728</v>
          </cell>
          <cell r="BG41">
            <v>9901</v>
          </cell>
          <cell r="BH41">
            <v>8959</v>
          </cell>
          <cell r="BI41">
            <v>2672</v>
          </cell>
          <cell r="BJ41">
            <v>6838</v>
          </cell>
          <cell r="BK41">
            <v>209.58</v>
          </cell>
          <cell r="BL41">
            <v>1204.8699999999999</v>
          </cell>
          <cell r="BM41">
            <v>1181.76</v>
          </cell>
          <cell r="BN41">
            <v>618.20000000000005</v>
          </cell>
          <cell r="BO41">
            <v>613.65</v>
          </cell>
          <cell r="BP41">
            <v>252.45</v>
          </cell>
          <cell r="BQ41">
            <v>281.05</v>
          </cell>
          <cell r="BR41">
            <v>73.819999999999993</v>
          </cell>
          <cell r="BS41">
            <v>197.04</v>
          </cell>
          <cell r="BT41">
            <v>169.63</v>
          </cell>
          <cell r="BU41">
            <v>235.58</v>
          </cell>
          <cell r="BV41">
            <v>5.7641</v>
          </cell>
          <cell r="BW41">
            <v>5.6535000000000002</v>
          </cell>
          <cell r="BX41">
            <v>2.9575</v>
          </cell>
          <cell r="BY41">
            <v>2.9357000000000002</v>
          </cell>
          <cell r="BZ41">
            <v>1.2077</v>
          </cell>
          <cell r="CA41">
            <v>1.3445</v>
          </cell>
          <cell r="CB41">
            <v>0.35320000000000001</v>
          </cell>
          <cell r="CC41">
            <v>0.94259999999999999</v>
          </cell>
          <cell r="CD41">
            <v>0.8115</v>
          </cell>
          <cell r="CE41">
            <v>1.127</v>
          </cell>
          <cell r="CF41">
            <v>8.8352124799999991</v>
          </cell>
          <cell r="CG41">
            <v>8.6656847999999993</v>
          </cell>
          <cell r="CH41">
            <v>4.5332559999999997</v>
          </cell>
          <cell r="CI41">
            <v>4.4998409600000002</v>
          </cell>
          <cell r="CJ41">
            <v>1.8511625599999999</v>
          </cell>
          <cell r="CK41">
            <v>2.0608496000000001</v>
          </cell>
          <cell r="CL41">
            <v>0.54138496000000003</v>
          </cell>
          <cell r="CM41">
            <v>1.4448172799999999</v>
          </cell>
          <cell r="CN41">
            <v>1.2438672</v>
          </cell>
          <cell r="CO41">
            <v>1.7274655999999999</v>
          </cell>
          <cell r="CP41">
            <v>1.54</v>
          </cell>
          <cell r="CQ41">
            <v>12</v>
          </cell>
          <cell r="CR41">
            <v>1</v>
          </cell>
          <cell r="CS41">
            <v>1.53</v>
          </cell>
          <cell r="CT41">
            <v>1.53</v>
          </cell>
        </row>
        <row r="42">
          <cell r="B42" t="str">
            <v>Узл.п-ка на ст. Коршуниха</v>
          </cell>
          <cell r="C42" t="str">
            <v>Узл.п-ка на ст. Коршуниха</v>
          </cell>
          <cell r="D42">
            <v>168</v>
          </cell>
          <cell r="E42">
            <v>380168</v>
          </cell>
          <cell r="F42">
            <v>1.5652999999999999</v>
          </cell>
          <cell r="G42">
            <v>5746536.0200000005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2459557.0893928255</v>
          </cell>
          <cell r="O42">
            <v>1202026.5352301488</v>
          </cell>
          <cell r="P42">
            <v>461698.31004998728</v>
          </cell>
          <cell r="Q42">
            <v>1623254.0853270388</v>
          </cell>
          <cell r="R42">
            <v>6909901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2957485.3324512136</v>
          </cell>
          <cell r="Z42">
            <v>1445372.3650049164</v>
          </cell>
          <cell r="AA42">
            <v>555167.4266391733</v>
          </cell>
          <cell r="AB42">
            <v>1951875.8759046968</v>
          </cell>
          <cell r="AC42">
            <v>12408725.188931841</v>
          </cell>
          <cell r="AD42">
            <v>11908725.188931841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5311020.0479983483</v>
          </cell>
          <cell r="AL42">
            <v>2595583.9993977472</v>
          </cell>
          <cell r="AM42">
            <v>996963.63681794866</v>
          </cell>
          <cell r="AN42">
            <v>3505157.504717797</v>
          </cell>
          <cell r="AO42">
            <v>7927378.2590761138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3392972.6237771343</v>
          </cell>
          <cell r="AW42">
            <v>1658202.2611625551</v>
          </cell>
          <cell r="AX42">
            <v>636915.37521110883</v>
          </cell>
          <cell r="AY42">
            <v>2239287.9989253161</v>
          </cell>
          <cell r="AZ42">
            <v>3246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1687</v>
          </cell>
          <cell r="BH42">
            <v>666</v>
          </cell>
          <cell r="BI42">
            <v>309</v>
          </cell>
          <cell r="BJ42">
            <v>584</v>
          </cell>
          <cell r="BK42">
            <v>203.52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167.6</v>
          </cell>
          <cell r="BS42">
            <v>207.48</v>
          </cell>
          <cell r="BT42">
            <v>171.77</v>
          </cell>
          <cell r="BU42">
            <v>319.52999999999997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0.80179999999999996</v>
          </cell>
          <cell r="CC42">
            <v>0.99260000000000004</v>
          </cell>
          <cell r="CD42">
            <v>0.82169999999999999</v>
          </cell>
          <cell r="CE42">
            <v>1.5286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1.2550575399999999</v>
          </cell>
          <cell r="CM42">
            <v>1.55371678</v>
          </cell>
          <cell r="CN42">
            <v>1.2862070099999998</v>
          </cell>
          <cell r="CO42">
            <v>2.3927175799999998</v>
          </cell>
          <cell r="CP42">
            <v>1.5</v>
          </cell>
          <cell r="CQ42">
            <v>12</v>
          </cell>
          <cell r="CR42">
            <v>0</v>
          </cell>
          <cell r="CS42">
            <v>1.53</v>
          </cell>
          <cell r="CT42">
            <v>0</v>
          </cell>
        </row>
        <row r="43">
          <cell r="B43" t="str">
            <v>Нукутская РБ</v>
          </cell>
          <cell r="C43" t="str">
            <v>Нукутская РБ</v>
          </cell>
          <cell r="D43">
            <v>248</v>
          </cell>
          <cell r="E43">
            <v>380248</v>
          </cell>
          <cell r="F43">
            <v>1.3</v>
          </cell>
          <cell r="G43">
            <v>53375465.439999998</v>
          </cell>
          <cell r="H43">
            <v>1251116.8446343399</v>
          </cell>
          <cell r="I43">
            <v>1143941.2526706206</v>
          </cell>
          <cell r="J43">
            <v>3007441.5649944558</v>
          </cell>
          <cell r="K43">
            <v>2995165.1120153787</v>
          </cell>
          <cell r="L43">
            <v>7834089.810529042</v>
          </cell>
          <cell r="M43">
            <v>7814622.713316828</v>
          </cell>
          <cell r="N43">
            <v>7281815.1822651802</v>
          </cell>
          <cell r="O43">
            <v>12288845.198008202</v>
          </cell>
          <cell r="P43">
            <v>2437604.7156342915</v>
          </cell>
          <cell r="Q43">
            <v>7320823.0459316606</v>
          </cell>
          <cell r="R43">
            <v>61171283</v>
          </cell>
          <cell r="S43">
            <v>1433850.2144815065</v>
          </cell>
          <cell r="T43">
            <v>1311020.9630143703</v>
          </cell>
          <cell r="U43">
            <v>3446697.0463244123</v>
          </cell>
          <cell r="V43">
            <v>3432627.5412956742</v>
          </cell>
          <cell r="W43">
            <v>8978307.1847118009</v>
          </cell>
          <cell r="X43">
            <v>8955996.7972905338</v>
          </cell>
          <cell r="Y43">
            <v>8345369.4238743847</v>
          </cell>
          <cell r="Z43">
            <v>14083707.20805373</v>
          </cell>
          <cell r="AA43">
            <v>2793631.9931451972</v>
          </cell>
          <cell r="AB43">
            <v>8390074.6278083902</v>
          </cell>
          <cell r="AC43">
            <v>57378979.996236458</v>
          </cell>
          <cell r="AD43">
            <v>57378979.996236458</v>
          </cell>
          <cell r="AE43">
            <v>1344958.9209095666</v>
          </cell>
          <cell r="AF43">
            <v>1229744.4474304749</v>
          </cell>
          <cell r="AG43">
            <v>3233019.6650303337</v>
          </cell>
          <cell r="AH43">
            <v>3219822.3965080939</v>
          </cell>
          <cell r="AI43">
            <v>8421698.5991881937</v>
          </cell>
          <cell r="AJ43">
            <v>8400771.3403377756</v>
          </cell>
          <cell r="AK43">
            <v>7827999.70426796</v>
          </cell>
          <cell r="AL43">
            <v>13210590.239929514</v>
          </cell>
          <cell r="AM43">
            <v>2620441.2657410577</v>
          </cell>
          <cell r="AN43">
            <v>7869933.4168934906</v>
          </cell>
          <cell r="AO43">
            <v>44137676.920181885</v>
          </cell>
          <cell r="AP43">
            <v>1034583.7853150512</v>
          </cell>
          <cell r="AQ43">
            <v>945957.26725421147</v>
          </cell>
          <cell r="AR43">
            <v>2486938.2038694872</v>
          </cell>
          <cell r="AS43">
            <v>2476786.45885238</v>
          </cell>
          <cell r="AT43">
            <v>6478229.6916832253</v>
          </cell>
          <cell r="AU43">
            <v>6462131.8002598276</v>
          </cell>
          <cell r="AV43">
            <v>6021538.2340522772</v>
          </cell>
          <cell r="AW43">
            <v>10161992.492253471</v>
          </cell>
          <cell r="AX43">
            <v>2015724.0505700442</v>
          </cell>
          <cell r="AY43">
            <v>6053794.9360719156</v>
          </cell>
          <cell r="AZ43">
            <v>15653</v>
          </cell>
          <cell r="BA43">
            <v>125</v>
          </cell>
          <cell r="BB43">
            <v>105</v>
          </cell>
          <cell r="BC43">
            <v>557</v>
          </cell>
          <cell r="BD43">
            <v>585</v>
          </cell>
          <cell r="BE43">
            <v>1781</v>
          </cell>
          <cell r="BF43">
            <v>1714</v>
          </cell>
          <cell r="BG43">
            <v>4390</v>
          </cell>
          <cell r="BH43">
            <v>3594</v>
          </cell>
          <cell r="BI43">
            <v>853</v>
          </cell>
          <cell r="BJ43">
            <v>1949</v>
          </cell>
          <cell r="BK43">
            <v>234.98</v>
          </cell>
          <cell r="BL43">
            <v>689.72</v>
          </cell>
          <cell r="BM43">
            <v>750.76</v>
          </cell>
          <cell r="BN43">
            <v>372.07</v>
          </cell>
          <cell r="BO43">
            <v>352.82</v>
          </cell>
          <cell r="BP43">
            <v>303.12</v>
          </cell>
          <cell r="BQ43">
            <v>314.18</v>
          </cell>
          <cell r="BR43">
            <v>114.3</v>
          </cell>
          <cell r="BS43">
            <v>235.62</v>
          </cell>
          <cell r="BT43">
            <v>196.92</v>
          </cell>
          <cell r="BU43">
            <v>258.83999999999997</v>
          </cell>
          <cell r="BV43">
            <v>3.2995999999999999</v>
          </cell>
          <cell r="BW43">
            <v>3.5916000000000001</v>
          </cell>
          <cell r="BX43">
            <v>1.78</v>
          </cell>
          <cell r="BY43">
            <v>1.6879</v>
          </cell>
          <cell r="BZ43">
            <v>1.4500999999999999</v>
          </cell>
          <cell r="CA43">
            <v>1.5029999999999999</v>
          </cell>
          <cell r="CB43">
            <v>0.54679999999999995</v>
          </cell>
          <cell r="CC43">
            <v>1.1272</v>
          </cell>
          <cell r="CD43">
            <v>0.94210000000000005</v>
          </cell>
          <cell r="CE43">
            <v>1.2383</v>
          </cell>
          <cell r="CF43">
            <v>4.2894800000000002</v>
          </cell>
          <cell r="CG43">
            <v>4.6690800000000001</v>
          </cell>
          <cell r="CH43">
            <v>2.3140000000000001</v>
          </cell>
          <cell r="CI43">
            <v>2.1942699999999999</v>
          </cell>
          <cell r="CJ43">
            <v>1.88513</v>
          </cell>
          <cell r="CK43">
            <v>1.9539</v>
          </cell>
          <cell r="CL43">
            <v>0.71083999999999992</v>
          </cell>
          <cell r="CM43">
            <v>1.46536</v>
          </cell>
          <cell r="CN43">
            <v>1.2247300000000001</v>
          </cell>
          <cell r="CO43">
            <v>1.6097900000000001</v>
          </cell>
          <cell r="CP43">
            <v>1.45</v>
          </cell>
          <cell r="CQ43">
            <v>13</v>
          </cell>
          <cell r="CR43">
            <v>1</v>
          </cell>
          <cell r="CS43">
            <v>1.46</v>
          </cell>
          <cell r="CT43">
            <v>1.43</v>
          </cell>
        </row>
        <row r="44">
          <cell r="B44" t="str">
            <v>Иркутская РБ</v>
          </cell>
          <cell r="C44" t="str">
            <v>Иркутск ЦРБ</v>
          </cell>
          <cell r="D44">
            <v>98</v>
          </cell>
          <cell r="E44">
            <v>380098</v>
          </cell>
          <cell r="F44">
            <v>1.3</v>
          </cell>
          <cell r="G44">
            <v>161875527.29999998</v>
          </cell>
          <cell r="H44">
            <v>7571756.235450102</v>
          </cell>
          <cell r="I44">
            <v>7455300.5732841017</v>
          </cell>
          <cell r="J44">
            <v>16911874.233125817</v>
          </cell>
          <cell r="K44">
            <v>15234531.795498693</v>
          </cell>
          <cell r="L44">
            <v>20675790.871708974</v>
          </cell>
          <cell r="M44">
            <v>20307750.318513501</v>
          </cell>
          <cell r="N44">
            <v>14250878.126199849</v>
          </cell>
          <cell r="O44">
            <v>30914950.787590798</v>
          </cell>
          <cell r="P44">
            <v>7717669.9106042562</v>
          </cell>
          <cell r="Q44">
            <v>20835024.448023889</v>
          </cell>
          <cell r="R44">
            <v>236437499.99999997</v>
          </cell>
          <cell r="S44">
            <v>11059405.611086672</v>
          </cell>
          <cell r="T44">
            <v>10889308.956684152</v>
          </cell>
          <cell r="U44">
            <v>24701703.405630764</v>
          </cell>
          <cell r="V44">
            <v>22251755.231182639</v>
          </cell>
          <cell r="W44">
            <v>30199328.989180014</v>
          </cell>
          <cell r="X44">
            <v>29661764.171646565</v>
          </cell>
          <cell r="Y44">
            <v>20815017.891610458</v>
          </cell>
          <cell r="Z44">
            <v>45154779.099465519</v>
          </cell>
          <cell r="AA44">
            <v>11272529.022294614</v>
          </cell>
          <cell r="AB44">
            <v>30431907.621218588</v>
          </cell>
          <cell r="AC44">
            <v>233777902.44897738</v>
          </cell>
          <cell r="AD44">
            <v>233777902.44897738</v>
          </cell>
          <cell r="AE44">
            <v>10935002.468272984</v>
          </cell>
          <cell r="AF44">
            <v>10766819.167908998</v>
          </cell>
          <cell r="AG44">
            <v>24423843.125921741</v>
          </cell>
          <cell r="AH44">
            <v>22001453.507814698</v>
          </cell>
          <cell r="AI44">
            <v>29859627.962810896</v>
          </cell>
          <cell r="AJ44">
            <v>29328110.012090992</v>
          </cell>
          <cell r="AK44">
            <v>20580877.492523942</v>
          </cell>
          <cell r="AL44">
            <v>44646849.773914777</v>
          </cell>
          <cell r="AM44">
            <v>11145728.533448616</v>
          </cell>
          <cell r="AN44">
            <v>30089590.404269762</v>
          </cell>
          <cell r="AO44">
            <v>179829155.72998261</v>
          </cell>
          <cell r="AP44">
            <v>8411540.3602099866</v>
          </cell>
          <cell r="AQ44">
            <v>8282168.5906992294</v>
          </cell>
          <cell r="AR44">
            <v>18787571.635324415</v>
          </cell>
          <cell r="AS44">
            <v>16924195.006011307</v>
          </cell>
          <cell r="AT44">
            <v>22968944.586777613</v>
          </cell>
          <cell r="AU44">
            <v>22560084.624685377</v>
          </cell>
          <cell r="AV44">
            <v>15831444.225018416</v>
          </cell>
          <cell r="AW44">
            <v>34343730.595319055</v>
          </cell>
          <cell r="AX44">
            <v>8573637.3334220126</v>
          </cell>
          <cell r="AY44">
            <v>23145838.7725152</v>
          </cell>
          <cell r="AZ44">
            <v>65678</v>
          </cell>
          <cell r="BA44">
            <v>792</v>
          </cell>
          <cell r="BB44">
            <v>771</v>
          </cell>
          <cell r="BC44">
            <v>3103</v>
          </cell>
          <cell r="BD44">
            <v>2897</v>
          </cell>
          <cell r="BE44">
            <v>6872</v>
          </cell>
          <cell r="BF44">
            <v>6335</v>
          </cell>
          <cell r="BG44">
            <v>18866</v>
          </cell>
          <cell r="BH44">
            <v>14311</v>
          </cell>
          <cell r="BI44">
            <v>3893</v>
          </cell>
          <cell r="BJ44">
            <v>7838</v>
          </cell>
          <cell r="BK44">
            <v>228.17</v>
          </cell>
          <cell r="BL44">
            <v>885.05</v>
          </cell>
          <cell r="BM44">
            <v>895.18</v>
          </cell>
          <cell r="BN44">
            <v>504.55</v>
          </cell>
          <cell r="BO44">
            <v>486.83</v>
          </cell>
          <cell r="BP44">
            <v>278.52999999999997</v>
          </cell>
          <cell r="BQ44">
            <v>296.77</v>
          </cell>
          <cell r="BR44">
            <v>69.930000000000007</v>
          </cell>
          <cell r="BS44">
            <v>199.98</v>
          </cell>
          <cell r="BT44">
            <v>183.53</v>
          </cell>
          <cell r="BU44">
            <v>246.09</v>
          </cell>
          <cell r="BV44">
            <v>4.2340999999999998</v>
          </cell>
          <cell r="BW44">
            <v>4.2824999999999998</v>
          </cell>
          <cell r="BX44">
            <v>2.4138000000000002</v>
          </cell>
          <cell r="BY44">
            <v>2.3290000000000002</v>
          </cell>
          <cell r="BZ44">
            <v>1.3325</v>
          </cell>
          <cell r="CA44">
            <v>1.4197</v>
          </cell>
          <cell r="CB44">
            <v>0.33450000000000002</v>
          </cell>
          <cell r="CC44">
            <v>0.95669999999999999</v>
          </cell>
          <cell r="CD44">
            <v>0.878</v>
          </cell>
          <cell r="CE44">
            <v>1.1773</v>
          </cell>
          <cell r="CF44">
            <v>5.5043299999999995</v>
          </cell>
          <cell r="CG44">
            <v>5.5672499999999996</v>
          </cell>
          <cell r="CH44">
            <v>3.1379400000000004</v>
          </cell>
          <cell r="CI44">
            <v>3.0277000000000003</v>
          </cell>
          <cell r="CJ44">
            <v>1.7322500000000001</v>
          </cell>
          <cell r="CK44">
            <v>1.84561</v>
          </cell>
          <cell r="CL44">
            <v>0.43485000000000001</v>
          </cell>
          <cell r="CM44">
            <v>1.2437100000000001</v>
          </cell>
          <cell r="CN44">
            <v>1.1414</v>
          </cell>
          <cell r="CO44">
            <v>1.5304900000000001</v>
          </cell>
          <cell r="CP44">
            <v>1.44</v>
          </cell>
          <cell r="CQ44">
            <v>13</v>
          </cell>
          <cell r="CR44">
            <v>0</v>
          </cell>
          <cell r="CS44">
            <v>1.42</v>
          </cell>
          <cell r="CT44">
            <v>0</v>
          </cell>
        </row>
        <row r="45">
          <cell r="B45" t="str">
            <v>Иркутск ГКБ9</v>
          </cell>
          <cell r="C45" t="str">
            <v>Иркутск ГКБ9</v>
          </cell>
          <cell r="D45">
            <v>13</v>
          </cell>
          <cell r="E45">
            <v>380013</v>
          </cell>
          <cell r="F45">
            <v>1.3</v>
          </cell>
          <cell r="G45">
            <v>106664714.05000001</v>
          </cell>
          <cell r="H45">
            <v>3745960.8082351671</v>
          </cell>
          <cell r="I45">
            <v>3785056.0294055375</v>
          </cell>
          <cell r="J45">
            <v>9107522.4464442544</v>
          </cell>
          <cell r="K45">
            <v>8929468.8193837292</v>
          </cell>
          <cell r="L45">
            <v>11940744.552095484</v>
          </cell>
          <cell r="M45">
            <v>12445376.907097338</v>
          </cell>
          <cell r="N45">
            <v>9622456.2877688706</v>
          </cell>
          <cell r="O45">
            <v>24547509.0103039</v>
          </cell>
          <cell r="P45">
            <v>5626877.138835486</v>
          </cell>
          <cell r="Q45">
            <v>16913742.050430231</v>
          </cell>
          <cell r="R45">
            <v>166356987.99999997</v>
          </cell>
          <cell r="S45">
            <v>5842295.296755149</v>
          </cell>
          <cell r="T45">
            <v>5903269.1932964921</v>
          </cell>
          <cell r="U45">
            <v>14204322.543091817</v>
          </cell>
          <cell r="V45">
            <v>13926625.599317331</v>
          </cell>
          <cell r="W45">
            <v>18623087.455452785</v>
          </cell>
          <cell r="X45">
            <v>19410124.849900804</v>
          </cell>
          <cell r="Y45">
            <v>15007426.396366837</v>
          </cell>
          <cell r="Z45">
            <v>38284916.415214606</v>
          </cell>
          <cell r="AA45">
            <v>8775820.0169546064</v>
          </cell>
          <cell r="AB45">
            <v>26379100.233649544</v>
          </cell>
          <cell r="AC45">
            <v>155609102.75822431</v>
          </cell>
          <cell r="AD45">
            <v>155109102.75822431</v>
          </cell>
          <cell r="AE45">
            <v>5464840.0413252413</v>
          </cell>
          <cell r="AF45">
            <v>5521874.5755912215</v>
          </cell>
          <cell r="AG45">
            <v>13286618.811702318</v>
          </cell>
          <cell r="AH45">
            <v>13026863.133392919</v>
          </cell>
          <cell r="AI45">
            <v>17419899.003767435</v>
          </cell>
          <cell r="AJ45">
            <v>18156087.992637724</v>
          </cell>
          <cell r="AK45">
            <v>14037836.247965341</v>
          </cell>
          <cell r="AL45">
            <v>35811429.169090025</v>
          </cell>
          <cell r="AM45">
            <v>8208837.4839172456</v>
          </cell>
          <cell r="AN45">
            <v>24674816.298834838</v>
          </cell>
          <cell r="AO45">
            <v>119699309.8140187</v>
          </cell>
          <cell r="AP45">
            <v>4203723.1087117242</v>
          </cell>
          <cell r="AQ45">
            <v>4247595.8273778623</v>
          </cell>
          <cell r="AR45">
            <v>10220476.009001784</v>
          </cell>
          <cell r="AS45">
            <v>10020663.948763784</v>
          </cell>
          <cell r="AT45">
            <v>13399922.310590334</v>
          </cell>
          <cell r="AU45">
            <v>13966221.532798249</v>
          </cell>
          <cell r="AV45">
            <v>10798335.575357955</v>
          </cell>
          <cell r="AW45">
            <v>27547253.206992324</v>
          </cell>
          <cell r="AX45">
            <v>6314490.3722440349</v>
          </cell>
          <cell r="AY45">
            <v>18980627.922180645</v>
          </cell>
          <cell r="AZ45">
            <v>44701</v>
          </cell>
          <cell r="BA45">
            <v>363</v>
          </cell>
          <cell r="BB45">
            <v>379</v>
          </cell>
          <cell r="BC45">
            <v>1645</v>
          </cell>
          <cell r="BD45">
            <v>1651</v>
          </cell>
          <cell r="BE45">
            <v>4079</v>
          </cell>
          <cell r="BF45">
            <v>3925</v>
          </cell>
          <cell r="BG45">
            <v>11815</v>
          </cell>
          <cell r="BH45">
            <v>12736</v>
          </cell>
          <cell r="BI45">
            <v>2297</v>
          </cell>
          <cell r="BJ45">
            <v>5811</v>
          </cell>
          <cell r="BK45">
            <v>223.15</v>
          </cell>
          <cell r="BL45">
            <v>965.04</v>
          </cell>
          <cell r="BM45">
            <v>933.95</v>
          </cell>
          <cell r="BN45">
            <v>517.75</v>
          </cell>
          <cell r="BO45">
            <v>505.79</v>
          </cell>
          <cell r="BP45">
            <v>273.76</v>
          </cell>
          <cell r="BQ45">
            <v>296.52</v>
          </cell>
          <cell r="BR45">
            <v>76.16</v>
          </cell>
          <cell r="BS45">
            <v>180.25</v>
          </cell>
          <cell r="BT45">
            <v>229.08</v>
          </cell>
          <cell r="BU45">
            <v>272.19</v>
          </cell>
          <cell r="BV45">
            <v>4.6167999999999996</v>
          </cell>
          <cell r="BW45">
            <v>4.468</v>
          </cell>
          <cell r="BX45">
            <v>2.4769000000000001</v>
          </cell>
          <cell r="BY45">
            <v>2.4197000000000002</v>
          </cell>
          <cell r="BZ45">
            <v>1.3097000000000001</v>
          </cell>
          <cell r="CA45">
            <v>1.4186000000000001</v>
          </cell>
          <cell r="CB45">
            <v>0.36430000000000001</v>
          </cell>
          <cell r="CC45">
            <v>0.86229999999999996</v>
          </cell>
          <cell r="CD45">
            <v>1.0959000000000001</v>
          </cell>
          <cell r="CE45">
            <v>1.3022</v>
          </cell>
          <cell r="CF45">
            <v>6.0018399999999996</v>
          </cell>
          <cell r="CG45">
            <v>5.8083999999999998</v>
          </cell>
          <cell r="CH45">
            <v>3.2199700000000004</v>
          </cell>
          <cell r="CI45">
            <v>3.1456100000000005</v>
          </cell>
          <cell r="CJ45">
            <v>1.7026100000000002</v>
          </cell>
          <cell r="CK45">
            <v>1.8441800000000002</v>
          </cell>
          <cell r="CL45">
            <v>0.47359000000000001</v>
          </cell>
          <cell r="CM45">
            <v>1.1209899999999999</v>
          </cell>
          <cell r="CN45">
            <v>1.4246700000000001</v>
          </cell>
          <cell r="CO45">
            <v>1.69286</v>
          </cell>
          <cell r="CP45">
            <v>1.4</v>
          </cell>
          <cell r="CQ45">
            <v>14</v>
          </cell>
          <cell r="CR45">
            <v>1</v>
          </cell>
          <cell r="CS45">
            <v>1.39</v>
          </cell>
          <cell r="CT45">
            <v>1.39</v>
          </cell>
        </row>
        <row r="46">
          <cell r="B46" t="str">
            <v>Усть-Орда областная больница №2</v>
          </cell>
          <cell r="C46" t="str">
            <v>Усть-Орда областная больница №2</v>
          </cell>
          <cell r="D46">
            <v>251</v>
          </cell>
          <cell r="E46">
            <v>380251</v>
          </cell>
          <cell r="F46">
            <v>1.3</v>
          </cell>
          <cell r="G46">
            <v>100626806.74000001</v>
          </cell>
          <cell r="H46">
            <v>3235952.5240655374</v>
          </cell>
          <cell r="I46">
            <v>2382691.6986477571</v>
          </cell>
          <cell r="J46">
            <v>7408455.0553047555</v>
          </cell>
          <cell r="K46">
            <v>7061267.6310117636</v>
          </cell>
          <cell r="L46">
            <v>12115435.723438501</v>
          </cell>
          <cell r="M46">
            <v>12038959.357568704</v>
          </cell>
          <cell r="N46">
            <v>9809860.7799227703</v>
          </cell>
          <cell r="O46">
            <v>25310934.230822396</v>
          </cell>
          <cell r="P46">
            <v>4638867.9403392971</v>
          </cell>
          <cell r="Q46">
            <v>16624381.798878532</v>
          </cell>
          <cell r="R46">
            <v>110858713</v>
          </cell>
          <cell r="S46">
            <v>3564989.7255897652</v>
          </cell>
          <cell r="T46">
            <v>2624967.8763072132</v>
          </cell>
          <cell r="U46">
            <v>8161759.4690397596</v>
          </cell>
          <cell r="V46">
            <v>7779269.4321020534</v>
          </cell>
          <cell r="W46">
            <v>13347354.002844671</v>
          </cell>
          <cell r="X46">
            <v>13263101.388954729</v>
          </cell>
          <cell r="Y46">
            <v>10807344.245567922</v>
          </cell>
          <cell r="Z46">
            <v>27884593.425553191</v>
          </cell>
          <cell r="AA46">
            <v>5110555.9870514395</v>
          </cell>
          <cell r="AB46">
            <v>18314777.446989257</v>
          </cell>
          <cell r="AC46">
            <v>106694012.42798148</v>
          </cell>
          <cell r="AD46">
            <v>106194012.42798148</v>
          </cell>
          <cell r="AE46">
            <v>3431061.4636821621</v>
          </cell>
          <cell r="AF46">
            <v>2526354.0198033326</v>
          </cell>
          <cell r="AG46">
            <v>7855141.4016859792</v>
          </cell>
          <cell r="AH46">
            <v>7487020.6139711626</v>
          </cell>
          <cell r="AI46">
            <v>12845925.370432341</v>
          </cell>
          <cell r="AJ46">
            <v>12764837.928676967</v>
          </cell>
          <cell r="AK46">
            <v>10401337.793359535</v>
          </cell>
          <cell r="AL46">
            <v>26837034.969864596</v>
          </cell>
          <cell r="AM46">
            <v>4918564.4433411509</v>
          </cell>
          <cell r="AN46">
            <v>17626734.423164256</v>
          </cell>
          <cell r="AO46">
            <v>82072317.252293453</v>
          </cell>
          <cell r="AP46">
            <v>2639278.0489862785</v>
          </cell>
          <cell r="AQ46">
            <v>1943349.2460025635</v>
          </cell>
          <cell r="AR46">
            <v>6042416.4628353687</v>
          </cell>
          <cell r="AS46">
            <v>5759246.6261316631</v>
          </cell>
          <cell r="AT46">
            <v>9881481.0541787241</v>
          </cell>
          <cell r="AU46">
            <v>9819106.098982282</v>
          </cell>
          <cell r="AV46">
            <v>8001029.0718150269</v>
          </cell>
          <cell r="AW46">
            <v>20643873.053741995</v>
          </cell>
          <cell r="AX46">
            <v>3783511.1102624238</v>
          </cell>
          <cell r="AY46">
            <v>13559026.47935712</v>
          </cell>
          <cell r="AZ46">
            <v>30662</v>
          </cell>
          <cell r="BA46">
            <v>261</v>
          </cell>
          <cell r="BB46">
            <v>190</v>
          </cell>
          <cell r="BC46">
            <v>1113</v>
          </cell>
          <cell r="BD46">
            <v>1020</v>
          </cell>
          <cell r="BE46">
            <v>3245</v>
          </cell>
          <cell r="BF46">
            <v>3042</v>
          </cell>
          <cell r="BG46">
            <v>7768</v>
          </cell>
          <cell r="BH46">
            <v>8094</v>
          </cell>
          <cell r="BI46">
            <v>1830</v>
          </cell>
          <cell r="BJ46">
            <v>4099</v>
          </cell>
          <cell r="BK46">
            <v>223.06</v>
          </cell>
          <cell r="BL46">
            <v>842.68</v>
          </cell>
          <cell r="BM46">
            <v>852.35</v>
          </cell>
          <cell r="BN46">
            <v>452.41</v>
          </cell>
          <cell r="BO46">
            <v>470.53</v>
          </cell>
          <cell r="BP46">
            <v>253.76</v>
          </cell>
          <cell r="BQ46">
            <v>268.99</v>
          </cell>
          <cell r="BR46">
            <v>85.83</v>
          </cell>
          <cell r="BS46">
            <v>212.54</v>
          </cell>
          <cell r="BT46">
            <v>172.29</v>
          </cell>
          <cell r="BU46">
            <v>275.66000000000003</v>
          </cell>
          <cell r="BV46">
            <v>4.0313999999999997</v>
          </cell>
          <cell r="BW46">
            <v>4.0776000000000003</v>
          </cell>
          <cell r="BX46">
            <v>2.1642999999999999</v>
          </cell>
          <cell r="BY46">
            <v>2.2509999999999999</v>
          </cell>
          <cell r="BZ46">
            <v>1.214</v>
          </cell>
          <cell r="CA46">
            <v>1.2867999999999999</v>
          </cell>
          <cell r="CB46">
            <v>0.41060000000000002</v>
          </cell>
          <cell r="CC46">
            <v>1.0167999999999999</v>
          </cell>
          <cell r="CD46">
            <v>0.82420000000000004</v>
          </cell>
          <cell r="CE46">
            <v>1.3188</v>
          </cell>
          <cell r="CF46">
            <v>5.2408199999999994</v>
          </cell>
          <cell r="CG46">
            <v>5.3008800000000003</v>
          </cell>
          <cell r="CH46">
            <v>2.81359</v>
          </cell>
          <cell r="CI46">
            <v>2.9262999999999999</v>
          </cell>
          <cell r="CJ46">
            <v>1.5782</v>
          </cell>
          <cell r="CK46">
            <v>1.6728399999999999</v>
          </cell>
          <cell r="CL46">
            <v>0.53378000000000003</v>
          </cell>
          <cell r="CM46">
            <v>1.3218399999999999</v>
          </cell>
          <cell r="CN46">
            <v>1.0714600000000001</v>
          </cell>
          <cell r="CO46">
            <v>1.71444</v>
          </cell>
          <cell r="CP46">
            <v>1.4</v>
          </cell>
          <cell r="CQ46">
            <v>14</v>
          </cell>
          <cell r="CR46">
            <v>0</v>
          </cell>
          <cell r="CS46">
            <v>1.39</v>
          </cell>
          <cell r="CT46">
            <v>0</v>
          </cell>
        </row>
        <row r="47">
          <cell r="B47" t="str">
            <v>Иркутск П15</v>
          </cell>
          <cell r="C47" t="str">
            <v>Иркутск П15</v>
          </cell>
          <cell r="D47">
            <v>49</v>
          </cell>
          <cell r="E47">
            <v>380049</v>
          </cell>
          <cell r="F47">
            <v>1.3</v>
          </cell>
          <cell r="G47">
            <v>82033435.899999991</v>
          </cell>
          <cell r="H47">
            <v>3268511.6550521585</v>
          </cell>
          <cell r="I47">
            <v>2680574.3548404863</v>
          </cell>
          <cell r="J47">
            <v>9928237.880350098</v>
          </cell>
          <cell r="K47">
            <v>9107829.4313890487</v>
          </cell>
          <cell r="L47">
            <v>13448579.111456307</v>
          </cell>
          <cell r="M47">
            <v>13131967.139332576</v>
          </cell>
          <cell r="N47">
            <v>5234759.8243745007</v>
          </cell>
          <cell r="O47">
            <v>13466505.438013408</v>
          </cell>
          <cell r="P47">
            <v>2566725.6150450804</v>
          </cell>
          <cell r="Q47">
            <v>9199745.4501463268</v>
          </cell>
          <cell r="R47">
            <v>108417189</v>
          </cell>
          <cell r="S47">
            <v>4319736.7264546417</v>
          </cell>
          <cell r="T47">
            <v>3542705.8889934183</v>
          </cell>
          <cell r="U47">
            <v>13121377.044635966</v>
          </cell>
          <cell r="V47">
            <v>12037107.235717639</v>
          </cell>
          <cell r="W47">
            <v>17773937.26486849</v>
          </cell>
          <cell r="X47">
            <v>17355495.934881467</v>
          </cell>
          <cell r="Y47">
            <v>6918373.4537299452</v>
          </cell>
          <cell r="Z47">
            <v>17797629.091415729</v>
          </cell>
          <cell r="AA47">
            <v>3392240.8962207544</v>
          </cell>
          <cell r="AB47">
            <v>12158585.463081945</v>
          </cell>
          <cell r="AC47">
            <v>106289548.23752433</v>
          </cell>
          <cell r="AD47">
            <v>105789548.23752433</v>
          </cell>
          <cell r="AE47">
            <v>4234963.7487825491</v>
          </cell>
          <cell r="AF47">
            <v>3473181.80772541</v>
          </cell>
          <cell r="AG47">
            <v>12863875.656549064</v>
          </cell>
          <cell r="AH47">
            <v>11800884.176872203</v>
          </cell>
          <cell r="AI47">
            <v>17425131.381011646</v>
          </cell>
          <cell r="AJ47">
            <v>17014901.782380108</v>
          </cell>
          <cell r="AK47">
            <v>6782603.3465545466</v>
          </cell>
          <cell r="AL47">
            <v>17448358.265639946</v>
          </cell>
          <cell r="AM47">
            <v>3325669.6258022208</v>
          </cell>
          <cell r="AN47">
            <v>11919978.446206629</v>
          </cell>
          <cell r="AO47">
            <v>81761190.951941803</v>
          </cell>
          <cell r="AP47">
            <v>3257664.4221404223</v>
          </cell>
          <cell r="AQ47">
            <v>2671678.3136349306</v>
          </cell>
          <cell r="AR47">
            <v>9895288.9665762037</v>
          </cell>
          <cell r="AS47">
            <v>9077603.2129786182</v>
          </cell>
          <cell r="AT47">
            <v>13403947.216162805</v>
          </cell>
          <cell r="AU47">
            <v>13088385.986446237</v>
          </cell>
          <cell r="AV47">
            <v>5217387.1896573436</v>
          </cell>
          <cell r="AW47">
            <v>13421814.050492266</v>
          </cell>
          <cell r="AX47">
            <v>2558207.4044632465</v>
          </cell>
          <cell r="AY47">
            <v>9169214.189389715</v>
          </cell>
          <cell r="AZ47">
            <v>30507</v>
          </cell>
          <cell r="BA47">
            <v>309</v>
          </cell>
          <cell r="BB47">
            <v>306</v>
          </cell>
          <cell r="BC47">
            <v>1439</v>
          </cell>
          <cell r="BD47">
            <v>1296</v>
          </cell>
          <cell r="BE47">
            <v>3651</v>
          </cell>
          <cell r="BF47">
            <v>3402</v>
          </cell>
          <cell r="BG47">
            <v>8444</v>
          </cell>
          <cell r="BH47">
            <v>7268</v>
          </cell>
          <cell r="BI47">
            <v>1171</v>
          </cell>
          <cell r="BJ47">
            <v>3221</v>
          </cell>
          <cell r="BK47">
            <v>223.34</v>
          </cell>
          <cell r="BL47">
            <v>878.55</v>
          </cell>
          <cell r="BM47">
            <v>727.58</v>
          </cell>
          <cell r="BN47">
            <v>573.04</v>
          </cell>
          <cell r="BO47">
            <v>583.69000000000005</v>
          </cell>
          <cell r="BP47">
            <v>305.94</v>
          </cell>
          <cell r="BQ47">
            <v>320.61</v>
          </cell>
          <cell r="BR47">
            <v>51.49</v>
          </cell>
          <cell r="BS47">
            <v>153.88999999999999</v>
          </cell>
          <cell r="BT47">
            <v>182.05</v>
          </cell>
          <cell r="BU47">
            <v>237.22</v>
          </cell>
          <cell r="BV47">
            <v>4.2030000000000003</v>
          </cell>
          <cell r="BW47">
            <v>3.4807000000000001</v>
          </cell>
          <cell r="BX47">
            <v>2.7414000000000001</v>
          </cell>
          <cell r="BY47">
            <v>2.7924000000000002</v>
          </cell>
          <cell r="BZ47">
            <v>1.4636</v>
          </cell>
          <cell r="CA47">
            <v>1.5338000000000001</v>
          </cell>
          <cell r="CB47">
            <v>0.24629999999999999</v>
          </cell>
          <cell r="CC47">
            <v>0.73619999999999997</v>
          </cell>
          <cell r="CD47">
            <v>0.87090000000000001</v>
          </cell>
          <cell r="CE47">
            <v>1.1349</v>
          </cell>
          <cell r="CF47">
            <v>5.4639000000000006</v>
          </cell>
          <cell r="CG47">
            <v>4.5249100000000002</v>
          </cell>
          <cell r="CH47">
            <v>3.5638200000000002</v>
          </cell>
          <cell r="CI47">
            <v>3.6301200000000002</v>
          </cell>
          <cell r="CJ47">
            <v>1.9026800000000001</v>
          </cell>
          <cell r="CK47">
            <v>1.99394</v>
          </cell>
          <cell r="CL47">
            <v>0.32018999999999997</v>
          </cell>
          <cell r="CM47">
            <v>0.95706000000000002</v>
          </cell>
          <cell r="CN47">
            <v>1.1321700000000001</v>
          </cell>
          <cell r="CO47">
            <v>1.4753700000000001</v>
          </cell>
          <cell r="CP47">
            <v>1.4</v>
          </cell>
          <cell r="CQ47">
            <v>14</v>
          </cell>
          <cell r="CR47">
            <v>0</v>
          </cell>
          <cell r="CS47">
            <v>1.39</v>
          </cell>
          <cell r="CT47">
            <v>0</v>
          </cell>
        </row>
        <row r="48">
          <cell r="B48" t="str">
            <v>Иркутск ДП1</v>
          </cell>
          <cell r="C48" t="str">
            <v>Иркутск ДП1</v>
          </cell>
          <cell r="D48">
            <v>56</v>
          </cell>
          <cell r="E48">
            <v>380056</v>
          </cell>
          <cell r="F48">
            <v>1.3</v>
          </cell>
          <cell r="G48">
            <v>58042962.089999996</v>
          </cell>
          <cell r="H48">
            <v>4416380.6533492412</v>
          </cell>
          <cell r="I48">
            <v>4304985.4962982517</v>
          </cell>
          <cell r="J48">
            <v>10708397.083771709</v>
          </cell>
          <cell r="K48">
            <v>10283976.055160291</v>
          </cell>
          <cell r="L48">
            <v>14609609.661317166</v>
          </cell>
          <cell r="M48">
            <v>13719243.406095678</v>
          </cell>
          <cell r="N48">
            <v>369.73400766022155</v>
          </cell>
          <cell r="O48">
            <v>0</v>
          </cell>
          <cell r="P48">
            <v>0</v>
          </cell>
          <cell r="Q48">
            <v>0</v>
          </cell>
          <cell r="R48">
            <v>73028479</v>
          </cell>
          <cell r="S48">
            <v>5556600.6658830969</v>
          </cell>
          <cell r="T48">
            <v>5416445.5360538168</v>
          </cell>
          <cell r="U48">
            <v>13473088.267674997</v>
          </cell>
          <cell r="V48">
            <v>12939090.327889506</v>
          </cell>
          <cell r="W48">
            <v>18381514.897454087</v>
          </cell>
          <cell r="X48">
            <v>17261274.113206558</v>
          </cell>
          <cell r="Y48">
            <v>465.19183793778586</v>
          </cell>
          <cell r="Z48">
            <v>0</v>
          </cell>
          <cell r="AA48">
            <v>0</v>
          </cell>
          <cell r="AB48">
            <v>0</v>
          </cell>
          <cell r="AC48">
            <v>62854755.531221114</v>
          </cell>
          <cell r="AD48">
            <v>62854755.531221114</v>
          </cell>
          <cell r="AE48">
            <v>4782501.0355029097</v>
          </cell>
          <cell r="AF48">
            <v>4661871.1587411892</v>
          </cell>
          <cell r="AG48">
            <v>11596129.084316207</v>
          </cell>
          <cell r="AH48">
            <v>11136523.319291404</v>
          </cell>
          <cell r="AI48">
            <v>15820754.327540843</v>
          </cell>
          <cell r="AJ48">
            <v>14856576.220668565</v>
          </cell>
          <cell r="AK48">
            <v>400.38515999626617</v>
          </cell>
          <cell r="AL48">
            <v>0</v>
          </cell>
          <cell r="AM48">
            <v>0</v>
          </cell>
          <cell r="AN48">
            <v>0</v>
          </cell>
          <cell r="AO48">
            <v>48349811.947093166</v>
          </cell>
          <cell r="AP48">
            <v>3678846.9503868534</v>
          </cell>
          <cell r="AQ48">
            <v>3586054.7374932221</v>
          </cell>
          <cell r="AR48">
            <v>8920099.295627851</v>
          </cell>
          <cell r="AS48">
            <v>8566556.3994549252</v>
          </cell>
          <cell r="AT48">
            <v>12169811.021185264</v>
          </cell>
          <cell r="AU48">
            <v>11428135.554360434</v>
          </cell>
          <cell r="AV48">
            <v>307.98858461251245</v>
          </cell>
          <cell r="AW48">
            <v>0</v>
          </cell>
          <cell r="AX48">
            <v>0</v>
          </cell>
          <cell r="AY48">
            <v>0</v>
          </cell>
          <cell r="AZ48">
            <v>18018</v>
          </cell>
          <cell r="BA48">
            <v>524</v>
          </cell>
          <cell r="BB48">
            <v>535</v>
          </cell>
          <cell r="BC48">
            <v>2394</v>
          </cell>
          <cell r="BD48">
            <v>2379</v>
          </cell>
          <cell r="BE48">
            <v>6305</v>
          </cell>
          <cell r="BF48">
            <v>5854</v>
          </cell>
          <cell r="BG48">
            <v>14</v>
          </cell>
          <cell r="BH48">
            <v>13</v>
          </cell>
          <cell r="BI48">
            <v>0</v>
          </cell>
          <cell r="BJ48">
            <v>0</v>
          </cell>
          <cell r="BK48">
            <v>223.62</v>
          </cell>
          <cell r="BL48">
            <v>585.05999999999995</v>
          </cell>
          <cell r="BM48">
            <v>558.58000000000004</v>
          </cell>
          <cell r="BN48">
            <v>310.5</v>
          </cell>
          <cell r="BO48">
            <v>300.08</v>
          </cell>
          <cell r="BP48">
            <v>160.85</v>
          </cell>
          <cell r="BQ48">
            <v>162.68</v>
          </cell>
          <cell r="BR48">
            <v>1.83</v>
          </cell>
          <cell r="BS48">
            <v>0</v>
          </cell>
          <cell r="BT48">
            <v>0</v>
          </cell>
          <cell r="BU48">
            <v>0</v>
          </cell>
          <cell r="BV48">
            <v>2.7989000000000002</v>
          </cell>
          <cell r="BW48">
            <v>2.6722000000000001</v>
          </cell>
          <cell r="BX48">
            <v>1.4854000000000001</v>
          </cell>
          <cell r="BY48">
            <v>1.4356</v>
          </cell>
          <cell r="BZ48">
            <v>0.76949999999999996</v>
          </cell>
          <cell r="CA48">
            <v>0.77829999999999999</v>
          </cell>
          <cell r="CB48">
            <v>8.8000000000000005E-3</v>
          </cell>
          <cell r="CC48">
            <v>0</v>
          </cell>
          <cell r="CD48">
            <v>0</v>
          </cell>
          <cell r="CE48">
            <v>0</v>
          </cell>
          <cell r="CF48">
            <v>3.6385700000000005</v>
          </cell>
          <cell r="CG48">
            <v>3.4738600000000002</v>
          </cell>
          <cell r="CH48">
            <v>1.9310200000000002</v>
          </cell>
          <cell r="CI48">
            <v>1.8662799999999999</v>
          </cell>
          <cell r="CJ48">
            <v>1.0003500000000001</v>
          </cell>
          <cell r="CK48">
            <v>1.01179</v>
          </cell>
          <cell r="CL48">
            <v>1.1440000000000001E-2</v>
          </cell>
          <cell r="CM48">
            <v>0</v>
          </cell>
          <cell r="CN48">
            <v>0</v>
          </cell>
          <cell r="CO48">
            <v>0</v>
          </cell>
          <cell r="CP48">
            <v>1.39</v>
          </cell>
          <cell r="CQ48">
            <v>15</v>
          </cell>
          <cell r="CR48">
            <v>1</v>
          </cell>
          <cell r="CS48">
            <v>1.38</v>
          </cell>
          <cell r="CT48">
            <v>1.38</v>
          </cell>
        </row>
        <row r="49">
          <cell r="B49" t="str">
            <v>Свирск Больница</v>
          </cell>
          <cell r="C49" t="str">
            <v>Свирск Больница</v>
          </cell>
          <cell r="D49">
            <v>162</v>
          </cell>
          <cell r="E49">
            <v>380162</v>
          </cell>
          <cell r="F49">
            <v>1.3</v>
          </cell>
          <cell r="G49">
            <v>30005375.84</v>
          </cell>
          <cell r="H49">
            <v>932849.49771353533</v>
          </cell>
          <cell r="I49">
            <v>711123.66506264091</v>
          </cell>
          <cell r="J49">
            <v>2335140.254151003</v>
          </cell>
          <cell r="K49">
            <v>2056120.2457307526</v>
          </cell>
          <cell r="L49">
            <v>2591534.4873968405</v>
          </cell>
          <cell r="M49">
            <v>2472768.0290477229</v>
          </cell>
          <cell r="N49">
            <v>2985618.9330010731</v>
          </cell>
          <cell r="O49">
            <v>5385858.0456307847</v>
          </cell>
          <cell r="P49">
            <v>2230500.2715058131</v>
          </cell>
          <cell r="Q49">
            <v>8303862.4107598336</v>
          </cell>
          <cell r="R49">
            <v>41431152</v>
          </cell>
          <cell r="S49">
            <v>1288070.162459699</v>
          </cell>
          <cell r="T49">
            <v>981913.13500332297</v>
          </cell>
          <cell r="U49">
            <v>3224340.5757336062</v>
          </cell>
          <cell r="V49">
            <v>2839072.2677629413</v>
          </cell>
          <cell r="W49">
            <v>3578367.4176627337</v>
          </cell>
          <cell r="X49">
            <v>3414375.7644802299</v>
          </cell>
          <cell r="Y49">
            <v>4122515.6614217325</v>
          </cell>
          <cell r="Z49">
            <v>7436744.1530754697</v>
          </cell>
          <cell r="AA49">
            <v>3079854.6326356763</v>
          </cell>
          <cell r="AB49">
            <v>11465898.229764586</v>
          </cell>
          <cell r="AC49">
            <v>51139883.059178025</v>
          </cell>
          <cell r="AD49">
            <v>51139883.059178025</v>
          </cell>
          <cell r="AE49">
            <v>1589908.9042999684</v>
          </cell>
          <cell r="AF49">
            <v>1212008.8502086743</v>
          </cell>
          <cell r="AG49">
            <v>3979913.4715341576</v>
          </cell>
          <cell r="AH49">
            <v>3504363.6674633659</v>
          </cell>
          <cell r="AI49">
            <v>4416900.8692310806</v>
          </cell>
          <cell r="AJ49">
            <v>4214480.3821918955</v>
          </cell>
          <cell r="AK49">
            <v>5088561.5933328951</v>
          </cell>
          <cell r="AL49">
            <v>9179426.7832404338</v>
          </cell>
          <cell r="AM49">
            <v>3801569.5472879005</v>
          </cell>
          <cell r="AN49">
            <v>14152748.99038765</v>
          </cell>
          <cell r="AO49">
            <v>39338371.583983094</v>
          </cell>
          <cell r="AP49">
            <v>1223006.849461514</v>
          </cell>
          <cell r="AQ49">
            <v>932314.50016051868</v>
          </cell>
          <cell r="AR49">
            <v>3061471.9011801211</v>
          </cell>
          <cell r="AS49">
            <v>2695664.3595872046</v>
          </cell>
          <cell r="AT49">
            <v>3397616.0532546774</v>
          </cell>
          <cell r="AU49">
            <v>3241907.986301458</v>
          </cell>
          <cell r="AV49">
            <v>3914278.1487176116</v>
          </cell>
          <cell r="AW49">
            <v>7061097.5255695647</v>
          </cell>
          <cell r="AX49">
            <v>2924284.2671445389</v>
          </cell>
          <cell r="AY49">
            <v>10886729.992605884</v>
          </cell>
          <cell r="AZ49">
            <v>14858</v>
          </cell>
          <cell r="BA49">
            <v>64</v>
          </cell>
          <cell r="BB49">
            <v>63</v>
          </cell>
          <cell r="BC49">
            <v>453</v>
          </cell>
          <cell r="BD49">
            <v>419</v>
          </cell>
          <cell r="BE49">
            <v>1380</v>
          </cell>
          <cell r="BF49">
            <v>1301</v>
          </cell>
          <cell r="BG49">
            <v>3825</v>
          </cell>
          <cell r="BH49">
            <v>3484</v>
          </cell>
          <cell r="BI49">
            <v>1064</v>
          </cell>
          <cell r="BJ49">
            <v>2805</v>
          </cell>
          <cell r="BK49">
            <v>220.64</v>
          </cell>
          <cell r="BL49">
            <v>1592.46</v>
          </cell>
          <cell r="BM49">
            <v>1233.22</v>
          </cell>
          <cell r="BN49">
            <v>563.17999999999995</v>
          </cell>
          <cell r="BO49">
            <v>536.13</v>
          </cell>
          <cell r="BP49">
            <v>205.17</v>
          </cell>
          <cell r="BQ49">
            <v>207.65</v>
          </cell>
          <cell r="BR49">
            <v>85.28</v>
          </cell>
          <cell r="BS49">
            <v>168.89</v>
          </cell>
          <cell r="BT49">
            <v>229.03</v>
          </cell>
          <cell r="BU49">
            <v>323.43</v>
          </cell>
          <cell r="BV49">
            <v>7.6182999999999996</v>
          </cell>
          <cell r="BW49">
            <v>5.8997000000000002</v>
          </cell>
          <cell r="BX49">
            <v>2.6943000000000001</v>
          </cell>
          <cell r="BY49">
            <v>2.5648</v>
          </cell>
          <cell r="BZ49">
            <v>0.98150000000000004</v>
          </cell>
          <cell r="CA49">
            <v>0.99339999999999995</v>
          </cell>
          <cell r="CB49">
            <v>0.40799999999999997</v>
          </cell>
          <cell r="CC49">
            <v>0.80800000000000005</v>
          </cell>
          <cell r="CD49">
            <v>1.0956999999999999</v>
          </cell>
          <cell r="CE49">
            <v>1.5472999999999999</v>
          </cell>
          <cell r="CF49">
            <v>9.903789999999999</v>
          </cell>
          <cell r="CG49">
            <v>7.6696100000000005</v>
          </cell>
          <cell r="CH49">
            <v>3.5025900000000001</v>
          </cell>
          <cell r="CI49">
            <v>3.3342399999999999</v>
          </cell>
          <cell r="CJ49">
            <v>1.2759500000000001</v>
          </cell>
          <cell r="CK49">
            <v>1.29142</v>
          </cell>
          <cell r="CL49">
            <v>0.53039999999999998</v>
          </cell>
          <cell r="CM49">
            <v>1.0504</v>
          </cell>
          <cell r="CN49">
            <v>1.42441</v>
          </cell>
          <cell r="CO49">
            <v>2.0114899999999998</v>
          </cell>
          <cell r="CP49">
            <v>1.36</v>
          </cell>
          <cell r="CQ49">
            <v>15</v>
          </cell>
          <cell r="CR49">
            <v>0</v>
          </cell>
          <cell r="CS49">
            <v>1.38</v>
          </cell>
          <cell r="CT49">
            <v>0</v>
          </cell>
        </row>
        <row r="50">
          <cell r="B50" t="str">
            <v>Нижнеудинск РБ</v>
          </cell>
          <cell r="C50" t="str">
            <v>Нижнеудинск ЦРБ</v>
          </cell>
          <cell r="D50">
            <v>149</v>
          </cell>
          <cell r="E50">
            <v>380149</v>
          </cell>
          <cell r="F50">
            <v>1.3</v>
          </cell>
          <cell r="G50">
            <v>116519578.28</v>
          </cell>
          <cell r="H50">
            <v>2352808.0527767055</v>
          </cell>
          <cell r="I50">
            <v>2115339.8545005233</v>
          </cell>
          <cell r="J50">
            <v>8212648.1243735161</v>
          </cell>
          <cell r="K50">
            <v>7807273.964972374</v>
          </cell>
          <cell r="L50">
            <v>11640957.543736435</v>
          </cell>
          <cell r="M50">
            <v>11174652.976732023</v>
          </cell>
          <cell r="N50">
            <v>11876057.810596762</v>
          </cell>
          <cell r="O50">
            <v>30594061.134637482</v>
          </cell>
          <cell r="P50">
            <v>6537659.7852598997</v>
          </cell>
          <cell r="Q50">
            <v>24208119.03241428</v>
          </cell>
          <cell r="R50">
            <v>153704480</v>
          </cell>
          <cell r="S50">
            <v>3103659.8624038207</v>
          </cell>
          <cell r="T50">
            <v>2790408.4202739238</v>
          </cell>
          <cell r="U50">
            <v>10833551.133753782</v>
          </cell>
          <cell r="V50">
            <v>10298809.888583275</v>
          </cell>
          <cell r="W50">
            <v>15355937.194197731</v>
          </cell>
          <cell r="X50">
            <v>14740820.815894287</v>
          </cell>
          <cell r="Y50">
            <v>15666065.026782157</v>
          </cell>
          <cell r="Z50">
            <v>40357546.149777092</v>
          </cell>
          <cell r="AA50">
            <v>8624023.6408645231</v>
          </cell>
          <cell r="AB50">
            <v>31933657.867469411</v>
          </cell>
          <cell r="AC50">
            <v>192558484.60322827</v>
          </cell>
          <cell r="AD50">
            <v>192558484.60322827</v>
          </cell>
          <cell r="AE50">
            <v>3888214.8381644031</v>
          </cell>
          <cell r="AF50">
            <v>3495778.5019150702</v>
          </cell>
          <cell r="AG50">
            <v>13572097.502865329</v>
          </cell>
          <cell r="AH50">
            <v>12902182.326516036</v>
          </cell>
          <cell r="AI50">
            <v>19237669.557693206</v>
          </cell>
          <cell r="AJ50">
            <v>18467061.715548739</v>
          </cell>
          <cell r="AK50">
            <v>19626192.686464343</v>
          </cell>
          <cell r="AL50">
            <v>50559280.568178147</v>
          </cell>
          <cell r="AM50">
            <v>10804037.224336518</v>
          </cell>
          <cell r="AN50">
            <v>40005969.681546479</v>
          </cell>
          <cell r="AO50">
            <v>148121911.23325253</v>
          </cell>
          <cell r="AP50">
            <v>2990934.4908956946</v>
          </cell>
          <cell r="AQ50">
            <v>2689060.3860885156</v>
          </cell>
          <cell r="AR50">
            <v>10440075.0022041</v>
          </cell>
          <cell r="AS50">
            <v>9924755.6357815657</v>
          </cell>
          <cell r="AT50">
            <v>14798207.352071697</v>
          </cell>
          <cell r="AU50">
            <v>14205432.088883644</v>
          </cell>
          <cell r="AV50">
            <v>15097071.297280263</v>
          </cell>
          <cell r="AW50">
            <v>38891754.283213958</v>
          </cell>
          <cell r="AX50">
            <v>8310797.8648742447</v>
          </cell>
          <cell r="AY50">
            <v>30773822.83195883</v>
          </cell>
          <cell r="AZ50">
            <v>56639</v>
          </cell>
          <cell r="BA50">
            <v>355</v>
          </cell>
          <cell r="BB50">
            <v>330</v>
          </cell>
          <cell r="BC50">
            <v>1721</v>
          </cell>
          <cell r="BD50">
            <v>1622</v>
          </cell>
          <cell r="BE50">
            <v>6149</v>
          </cell>
          <cell r="BF50">
            <v>5980</v>
          </cell>
          <cell r="BG50">
            <v>13790</v>
          </cell>
          <cell r="BH50">
            <v>13864</v>
          </cell>
          <cell r="BI50">
            <v>3570</v>
          </cell>
          <cell r="BJ50">
            <v>9258</v>
          </cell>
          <cell r="BK50">
            <v>217.93</v>
          </cell>
          <cell r="BL50">
            <v>702.1</v>
          </cell>
          <cell r="BM50">
            <v>679.06</v>
          </cell>
          <cell r="BN50">
            <v>505.52</v>
          </cell>
          <cell r="BO50">
            <v>509.9</v>
          </cell>
          <cell r="BP50">
            <v>200.55</v>
          </cell>
          <cell r="BQ50">
            <v>197.96</v>
          </cell>
          <cell r="BR50">
            <v>91.23</v>
          </cell>
          <cell r="BS50">
            <v>233.77</v>
          </cell>
          <cell r="BT50">
            <v>194</v>
          </cell>
          <cell r="BU50">
            <v>277</v>
          </cell>
          <cell r="BV50">
            <v>3.3588</v>
          </cell>
          <cell r="BW50">
            <v>3.2490000000000001</v>
          </cell>
          <cell r="BX50">
            <v>2.4184000000000001</v>
          </cell>
          <cell r="BY50">
            <v>2.4394</v>
          </cell>
          <cell r="BZ50">
            <v>0.95940000000000003</v>
          </cell>
          <cell r="CA50">
            <v>0.94699999999999995</v>
          </cell>
          <cell r="CB50">
            <v>0.43640000000000001</v>
          </cell>
          <cell r="CC50">
            <v>1.1184000000000001</v>
          </cell>
          <cell r="CD50">
            <v>0.92810000000000004</v>
          </cell>
          <cell r="CE50">
            <v>1.3251999999999999</v>
          </cell>
          <cell r="CF50">
            <v>4.3664399999999999</v>
          </cell>
          <cell r="CG50">
            <v>4.2237</v>
          </cell>
          <cell r="CH50">
            <v>3.14392</v>
          </cell>
          <cell r="CI50">
            <v>3.1712199999999999</v>
          </cell>
          <cell r="CJ50">
            <v>1.24722</v>
          </cell>
          <cell r="CK50">
            <v>1.2311000000000001</v>
          </cell>
          <cell r="CL50">
            <v>0.56732000000000005</v>
          </cell>
          <cell r="CM50">
            <v>1.4539200000000001</v>
          </cell>
          <cell r="CN50">
            <v>1.2065300000000001</v>
          </cell>
          <cell r="CO50">
            <v>1.7227600000000001</v>
          </cell>
          <cell r="CP50">
            <v>1.37</v>
          </cell>
          <cell r="CQ50">
            <v>16</v>
          </cell>
          <cell r="CR50">
            <v>1</v>
          </cell>
          <cell r="CS50">
            <v>1.36</v>
          </cell>
          <cell r="CT50">
            <v>1.36</v>
          </cell>
        </row>
        <row r="51">
          <cell r="B51" t="str">
            <v>Иркутск П4</v>
          </cell>
          <cell r="C51" t="str">
            <v>Иркутск П4</v>
          </cell>
          <cell r="D51">
            <v>20</v>
          </cell>
          <cell r="E51">
            <v>380020</v>
          </cell>
          <cell r="F51">
            <v>1.3</v>
          </cell>
          <cell r="G51">
            <v>88882197.249999985</v>
          </cell>
          <cell r="H51">
            <v>2849989.3585196207</v>
          </cell>
          <cell r="I51">
            <v>3010055.6525960704</v>
          </cell>
          <cell r="J51">
            <v>8567741.0866226479</v>
          </cell>
          <cell r="K51">
            <v>8248048.4880822767</v>
          </cell>
          <cell r="L51">
            <v>11740040.500136737</v>
          </cell>
          <cell r="M51">
            <v>11174167.290180052</v>
          </cell>
          <cell r="N51">
            <v>5704499.0482774554</v>
          </cell>
          <cell r="O51">
            <v>17479949.07741379</v>
          </cell>
          <cell r="P51">
            <v>4810526.8688986767</v>
          </cell>
          <cell r="Q51">
            <v>15297179.879272673</v>
          </cell>
          <cell r="R51">
            <v>127667958.00000003</v>
          </cell>
          <cell r="S51">
            <v>4093646.79296258</v>
          </cell>
          <cell r="T51">
            <v>4323561.6413983041</v>
          </cell>
          <cell r="U51">
            <v>12306469.046047516</v>
          </cell>
          <cell r="V51">
            <v>11847271.338225741</v>
          </cell>
          <cell r="W51">
            <v>16863073.189718612</v>
          </cell>
          <cell r="X51">
            <v>16050268.38248737</v>
          </cell>
          <cell r="Y51">
            <v>8193786.4661252657</v>
          </cell>
          <cell r="Z51">
            <v>25107720.93516627</v>
          </cell>
          <cell r="AA51">
            <v>6909709.2697764952</v>
          </cell>
          <cell r="AB51">
            <v>21972450.93809187</v>
          </cell>
          <cell r="AC51">
            <v>122672951.04928662</v>
          </cell>
          <cell r="AD51">
            <v>122672951.04928662</v>
          </cell>
          <cell r="AE51">
            <v>3933482.9233045904</v>
          </cell>
          <cell r="AF51">
            <v>4154402.356727812</v>
          </cell>
          <cell r="AG51">
            <v>11824978.628352053</v>
          </cell>
          <cell r="AH51">
            <v>11383747.023993148</v>
          </cell>
          <cell r="AI51">
            <v>16203305.702930475</v>
          </cell>
          <cell r="AJ51">
            <v>15422301.871647272</v>
          </cell>
          <cell r="AK51">
            <v>7873204.6929683927</v>
          </cell>
          <cell r="AL51">
            <v>24125381.728427112</v>
          </cell>
          <cell r="AM51">
            <v>6639366.9977559578</v>
          </cell>
          <cell r="AN51">
            <v>21112779.123179797</v>
          </cell>
          <cell r="AO51">
            <v>94363808.49945122</v>
          </cell>
          <cell r="AP51">
            <v>3025756.0948496847</v>
          </cell>
          <cell r="AQ51">
            <v>3195694.1205598554</v>
          </cell>
          <cell r="AR51">
            <v>9096137.4064246565</v>
          </cell>
          <cell r="AS51">
            <v>8756728.4799947292</v>
          </cell>
          <cell r="AT51">
            <v>12464081.309946518</v>
          </cell>
          <cell r="AU51">
            <v>11863309.132036364</v>
          </cell>
          <cell r="AV51">
            <v>6056311.3022833792</v>
          </cell>
          <cell r="AW51">
            <v>18557985.944943931</v>
          </cell>
          <cell r="AX51">
            <v>5107205.3828891981</v>
          </cell>
          <cell r="AY51">
            <v>16240599.32552292</v>
          </cell>
          <cell r="AZ51">
            <v>36261</v>
          </cell>
          <cell r="BA51">
            <v>269</v>
          </cell>
          <cell r="BB51">
            <v>246</v>
          </cell>
          <cell r="BC51">
            <v>1172</v>
          </cell>
          <cell r="BD51">
            <v>1207</v>
          </cell>
          <cell r="BE51">
            <v>2884</v>
          </cell>
          <cell r="BF51">
            <v>2666</v>
          </cell>
          <cell r="BG51">
            <v>9379</v>
          </cell>
          <cell r="BH51">
            <v>10679</v>
          </cell>
          <cell r="BI51">
            <v>2153</v>
          </cell>
          <cell r="BJ51">
            <v>5606</v>
          </cell>
          <cell r="BK51">
            <v>216.86</v>
          </cell>
          <cell r="BL51">
            <v>937.35</v>
          </cell>
          <cell r="BM51">
            <v>1082.55</v>
          </cell>
          <cell r="BN51">
            <v>646.77</v>
          </cell>
          <cell r="BO51">
            <v>604.58000000000004</v>
          </cell>
          <cell r="BP51">
            <v>360.15</v>
          </cell>
          <cell r="BQ51">
            <v>370.82</v>
          </cell>
          <cell r="BR51">
            <v>53.81</v>
          </cell>
          <cell r="BS51">
            <v>144.82</v>
          </cell>
          <cell r="BT51">
            <v>197.68</v>
          </cell>
          <cell r="BU51">
            <v>241.42</v>
          </cell>
          <cell r="BV51">
            <v>4.4843000000000002</v>
          </cell>
          <cell r="BW51">
            <v>5.1788999999999996</v>
          </cell>
          <cell r="BX51">
            <v>3.0941000000000001</v>
          </cell>
          <cell r="BY51">
            <v>2.8923000000000001</v>
          </cell>
          <cell r="BZ51">
            <v>1.7230000000000001</v>
          </cell>
          <cell r="CA51">
            <v>1.774</v>
          </cell>
          <cell r="CB51">
            <v>0.25740000000000002</v>
          </cell>
          <cell r="CC51">
            <v>0.69279999999999997</v>
          </cell>
          <cell r="CD51">
            <v>0.94569999999999999</v>
          </cell>
          <cell r="CE51">
            <v>1.155</v>
          </cell>
          <cell r="CF51">
            <v>5.8295900000000005</v>
          </cell>
          <cell r="CG51">
            <v>6.7325699999999999</v>
          </cell>
          <cell r="CH51">
            <v>4.0223300000000002</v>
          </cell>
          <cell r="CI51">
            <v>3.7599900000000002</v>
          </cell>
          <cell r="CJ51">
            <v>2.2399</v>
          </cell>
          <cell r="CK51">
            <v>2.3062</v>
          </cell>
          <cell r="CL51">
            <v>0.33462000000000003</v>
          </cell>
          <cell r="CM51">
            <v>0.90064</v>
          </cell>
          <cell r="CN51">
            <v>1.2294100000000001</v>
          </cell>
          <cell r="CO51">
            <v>1.5015000000000001</v>
          </cell>
          <cell r="CP51">
            <v>1.37</v>
          </cell>
          <cell r="CQ51">
            <v>16</v>
          </cell>
          <cell r="CR51">
            <v>0</v>
          </cell>
          <cell r="CS51">
            <v>1.35</v>
          </cell>
          <cell r="CT51">
            <v>0</v>
          </cell>
        </row>
        <row r="52">
          <cell r="B52" t="str">
            <v>Зима ГБ</v>
          </cell>
          <cell r="C52" t="str">
            <v>Зима ГБ</v>
          </cell>
          <cell r="D52">
            <v>133</v>
          </cell>
          <cell r="E52">
            <v>380133</v>
          </cell>
          <cell r="F52">
            <v>1.3</v>
          </cell>
          <cell r="G52">
            <v>103249228.00999999</v>
          </cell>
          <cell r="H52">
            <v>2156804.9598095696</v>
          </cell>
          <cell r="I52">
            <v>1848324.2844351651</v>
          </cell>
          <cell r="J52">
            <v>5738753.4850101359</v>
          </cell>
          <cell r="K52">
            <v>5443933.6600538585</v>
          </cell>
          <cell r="L52">
            <v>10818132.749995677</v>
          </cell>
          <cell r="M52">
            <v>10305150.027363863</v>
          </cell>
          <cell r="N52">
            <v>12369215.936563538</v>
          </cell>
          <cell r="O52">
            <v>29237670.328081779</v>
          </cell>
          <cell r="P52">
            <v>5308831.8848734358</v>
          </cell>
          <cell r="Q52">
            <v>20022410.693812985</v>
          </cell>
          <cell r="R52">
            <v>116514428</v>
          </cell>
          <cell r="S52">
            <v>2433905.8125978038</v>
          </cell>
          <cell r="T52">
            <v>2085792.3193247959</v>
          </cell>
          <cell r="U52">
            <v>6476054.0357183302</v>
          </cell>
          <cell r="V52">
            <v>6143356.5044155903</v>
          </cell>
          <cell r="W52">
            <v>12208019.117312269</v>
          </cell>
          <cell r="X52">
            <v>11629129.67035641</v>
          </cell>
          <cell r="Y52">
            <v>13958381.553396227</v>
          </cell>
          <cell r="Z52">
            <v>32494052.352614999</v>
          </cell>
          <cell r="AA52">
            <v>5990897.194449544</v>
          </cell>
          <cell r="AB52">
            <v>22594839.439814065</v>
          </cell>
          <cell r="AC52">
            <v>135494701.40478128</v>
          </cell>
          <cell r="AD52">
            <v>135494701.40478128</v>
          </cell>
          <cell r="AE52">
            <v>2830390.5961354501</v>
          </cell>
          <cell r="AF52">
            <v>2425569.1964543606</v>
          </cell>
          <cell r="AG52">
            <v>7531007.3002365325</v>
          </cell>
          <cell r="AH52">
            <v>7144113.132400318</v>
          </cell>
          <cell r="AI52">
            <v>14196713.088992612</v>
          </cell>
          <cell r="AJ52">
            <v>13523522.188019704</v>
          </cell>
          <cell r="AK52">
            <v>16232210.663828079</v>
          </cell>
          <cell r="AL52">
            <v>37787353.862724192</v>
          </cell>
          <cell r="AM52">
            <v>6966818.105210823</v>
          </cell>
          <cell r="AN52">
            <v>26275552.957154647</v>
          </cell>
          <cell r="AO52">
            <v>103779423.9162744</v>
          </cell>
          <cell r="AP52">
            <v>2177223.5354888076</v>
          </cell>
          <cell r="AQ52">
            <v>1865822.4588110466</v>
          </cell>
          <cell r="AR52">
            <v>5793082.5386434859</v>
          </cell>
          <cell r="AS52">
            <v>5495471.6403079368</v>
          </cell>
          <cell r="AT52">
            <v>10920548.529994316</v>
          </cell>
          <cell r="AU52">
            <v>10402709.375399772</v>
          </cell>
          <cell r="AV52">
            <v>12486315.895252367</v>
          </cell>
          <cell r="AW52">
            <v>29067195.279018607</v>
          </cell>
          <cell r="AX52">
            <v>5359090.8501621718</v>
          </cell>
          <cell r="AY52">
            <v>20211963.813195881</v>
          </cell>
          <cell r="AZ52">
            <v>40889</v>
          </cell>
          <cell r="BA52">
            <v>254</v>
          </cell>
          <cell r="BB52">
            <v>244</v>
          </cell>
          <cell r="BC52">
            <v>1362</v>
          </cell>
          <cell r="BD52">
            <v>1325</v>
          </cell>
          <cell r="BE52">
            <v>4196</v>
          </cell>
          <cell r="BF52">
            <v>4058</v>
          </cell>
          <cell r="BG52">
            <v>11329</v>
          </cell>
          <cell r="BH52">
            <v>10039</v>
          </cell>
          <cell r="BI52">
            <v>2363</v>
          </cell>
          <cell r="BJ52">
            <v>5719</v>
          </cell>
          <cell r="BK52">
            <v>211.51</v>
          </cell>
          <cell r="BL52">
            <v>714.31</v>
          </cell>
          <cell r="BM52">
            <v>637.23</v>
          </cell>
          <cell r="BN52">
            <v>354.45</v>
          </cell>
          <cell r="BO52">
            <v>345.63</v>
          </cell>
          <cell r="BP52">
            <v>216.88</v>
          </cell>
          <cell r="BQ52">
            <v>213.63</v>
          </cell>
          <cell r="BR52">
            <v>91.85</v>
          </cell>
          <cell r="BS52">
            <v>241.29</v>
          </cell>
          <cell r="BT52">
            <v>188.99</v>
          </cell>
          <cell r="BU52">
            <v>294.51</v>
          </cell>
          <cell r="BV52">
            <v>3.4173</v>
          </cell>
          <cell r="BW52">
            <v>3.0485000000000002</v>
          </cell>
          <cell r="BX52">
            <v>1.6957</v>
          </cell>
          <cell r="BY52">
            <v>1.6535</v>
          </cell>
          <cell r="BZ52">
            <v>1.0376000000000001</v>
          </cell>
          <cell r="CA52">
            <v>1.022</v>
          </cell>
          <cell r="CB52">
            <v>0.43940000000000001</v>
          </cell>
          <cell r="CC52">
            <v>1.1543000000000001</v>
          </cell>
          <cell r="CD52">
            <v>0.90410000000000001</v>
          </cell>
          <cell r="CE52">
            <v>1.4089</v>
          </cell>
          <cell r="CF52">
            <v>4.4424900000000003</v>
          </cell>
          <cell r="CG52">
            <v>3.9630500000000004</v>
          </cell>
          <cell r="CH52">
            <v>2.2044100000000002</v>
          </cell>
          <cell r="CI52">
            <v>2.1495500000000001</v>
          </cell>
          <cell r="CJ52">
            <v>1.3488800000000001</v>
          </cell>
          <cell r="CK52">
            <v>1.3286</v>
          </cell>
          <cell r="CL52">
            <v>0.57122000000000006</v>
          </cell>
          <cell r="CM52">
            <v>1.5005900000000001</v>
          </cell>
          <cell r="CN52">
            <v>1.17533</v>
          </cell>
          <cell r="CO52">
            <v>1.8315700000000001</v>
          </cell>
          <cell r="CP52">
            <v>1.33</v>
          </cell>
          <cell r="CQ52">
            <v>17</v>
          </cell>
          <cell r="CR52">
            <v>1</v>
          </cell>
          <cell r="CS52">
            <v>1.32</v>
          </cell>
          <cell r="CT52">
            <v>1.3</v>
          </cell>
        </row>
        <row r="53">
          <cell r="B53" t="str">
            <v>Иркутск ГБ5</v>
          </cell>
          <cell r="C53" t="str">
            <v>Иркутск ГБ5</v>
          </cell>
          <cell r="D53">
            <v>4</v>
          </cell>
          <cell r="E53">
            <v>380004</v>
          </cell>
          <cell r="F53">
            <v>1.3</v>
          </cell>
          <cell r="G53">
            <v>60973474.699999996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123355.77688092004</v>
          </cell>
          <cell r="M53">
            <v>114780.34026685513</v>
          </cell>
          <cell r="N53">
            <v>9888053.8023154791</v>
          </cell>
          <cell r="O53">
            <v>25559664.214519102</v>
          </cell>
          <cell r="P53">
            <v>5798238.1868142616</v>
          </cell>
          <cell r="Q53">
            <v>19489382.379203372</v>
          </cell>
          <cell r="R53">
            <v>88995753.999999985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180047.80648942164</v>
          </cell>
          <cell r="X53">
            <v>167531.25808697491</v>
          </cell>
          <cell r="Y53">
            <v>14432420.131202282</v>
          </cell>
          <cell r="Z53">
            <v>37306412.336673759</v>
          </cell>
          <cell r="AA53">
            <v>8463001.0319409948</v>
          </cell>
          <cell r="AB53">
            <v>28446341.435606558</v>
          </cell>
          <cell r="AC53">
            <v>92705472.598251343</v>
          </cell>
          <cell r="AD53">
            <v>92705472.598251343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187552.95888476138</v>
          </cell>
          <cell r="AJ53">
            <v>174514.66792373746</v>
          </cell>
          <cell r="AK53">
            <v>15034024.308616167</v>
          </cell>
          <cell r="AL53">
            <v>38861501.03988754</v>
          </cell>
          <cell r="AM53">
            <v>8815774.6297152434</v>
          </cell>
          <cell r="AN53">
            <v>29632104.993223902</v>
          </cell>
          <cell r="AO53">
            <v>71311901.998654872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144271.50683443181</v>
          </cell>
          <cell r="AU53">
            <v>134242.05224902881</v>
          </cell>
          <cell r="AV53">
            <v>11564634.083550896</v>
          </cell>
          <cell r="AW53">
            <v>29893462.338375028</v>
          </cell>
          <cell r="AX53">
            <v>6781365.0997809563</v>
          </cell>
          <cell r="AY53">
            <v>22793926.917864539</v>
          </cell>
          <cell r="AZ53">
            <v>29061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10050</v>
          </cell>
          <cell r="BH53">
            <v>11243</v>
          </cell>
          <cell r="BI53">
            <v>2141</v>
          </cell>
          <cell r="BJ53">
            <v>5627</v>
          </cell>
          <cell r="BK53">
            <v>204.49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95.89</v>
          </cell>
          <cell r="BS53">
            <v>221.57</v>
          </cell>
          <cell r="BT53">
            <v>263.95</v>
          </cell>
          <cell r="BU53">
            <v>337.57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0.4587</v>
          </cell>
          <cell r="CC53">
            <v>1.06</v>
          </cell>
          <cell r="CD53">
            <v>1.2626999999999999</v>
          </cell>
          <cell r="CE53">
            <v>1.6149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0.59631000000000001</v>
          </cell>
          <cell r="CM53">
            <v>1.3780000000000001</v>
          </cell>
          <cell r="CN53">
            <v>1.64151</v>
          </cell>
          <cell r="CO53">
            <v>2.09937</v>
          </cell>
          <cell r="CP53">
            <v>1.25</v>
          </cell>
          <cell r="CQ53">
            <v>17</v>
          </cell>
          <cell r="CR53">
            <v>0</v>
          </cell>
          <cell r="CS53">
            <v>1.27</v>
          </cell>
          <cell r="CT53">
            <v>0</v>
          </cell>
        </row>
        <row r="54">
          <cell r="B54" t="str">
            <v>Усть-Уда РБ</v>
          </cell>
          <cell r="C54" t="str">
            <v>Усть-Уда ЦРБ</v>
          </cell>
          <cell r="D54">
            <v>183</v>
          </cell>
          <cell r="E54">
            <v>380183</v>
          </cell>
          <cell r="F54">
            <v>1.3</v>
          </cell>
          <cell r="G54">
            <v>37137219.109999999</v>
          </cell>
          <cell r="H54">
            <v>1425474.5018272991</v>
          </cell>
          <cell r="I54">
            <v>1371043.2258590225</v>
          </cell>
          <cell r="J54">
            <v>2864503.7037206362</v>
          </cell>
          <cell r="K54">
            <v>2486278.2025233926</v>
          </cell>
          <cell r="L54">
            <v>4874352.0093862256</v>
          </cell>
          <cell r="M54">
            <v>4783140.5641055154</v>
          </cell>
          <cell r="N54">
            <v>3484542.1794247073</v>
          </cell>
          <cell r="O54">
            <v>8014271.0952923829</v>
          </cell>
          <cell r="P54">
            <v>1803953.0990838667</v>
          </cell>
          <cell r="Q54">
            <v>6029660.528776953</v>
          </cell>
          <cell r="R54">
            <v>44393687.999999993</v>
          </cell>
          <cell r="S54">
            <v>1704006.7027807282</v>
          </cell>
          <cell r="T54">
            <v>1638939.7661417676</v>
          </cell>
          <cell r="U54">
            <v>3424216.6415625932</v>
          </cell>
          <cell r="V54">
            <v>2972087.341195222</v>
          </cell>
          <cell r="W54">
            <v>5826781.5278769042</v>
          </cell>
          <cell r="X54">
            <v>5717747.7191841425</v>
          </cell>
          <cell r="Y54">
            <v>4165408.2358193155</v>
          </cell>
          <cell r="Z54">
            <v>9580228.6514238808</v>
          </cell>
          <cell r="AA54">
            <v>2156438.5531979124</v>
          </cell>
          <cell r="AB54">
            <v>7207832.8608175386</v>
          </cell>
          <cell r="AC54">
            <v>41519897.034350418</v>
          </cell>
          <cell r="AD54">
            <v>41519897.034350418</v>
          </cell>
          <cell r="AE54">
            <v>1593699.1503228748</v>
          </cell>
          <cell r="AF54">
            <v>1532844.2713682305</v>
          </cell>
          <cell r="AG54">
            <v>3202552.6327298619</v>
          </cell>
          <cell r="AH54">
            <v>2779691.5719982968</v>
          </cell>
          <cell r="AI54">
            <v>5449589.3443028228</v>
          </cell>
          <cell r="AJ54">
            <v>5347613.7546607433</v>
          </cell>
          <cell r="AK54">
            <v>3895763.7639218718</v>
          </cell>
          <cell r="AL54">
            <v>8960059.9790820125</v>
          </cell>
          <cell r="AM54">
            <v>2016843.1757614037</v>
          </cell>
          <cell r="AN54">
            <v>6741239.3902023109</v>
          </cell>
          <cell r="AO54">
            <v>31938382.334115714</v>
          </cell>
          <cell r="AP54">
            <v>1225922.4233252883</v>
          </cell>
          <cell r="AQ54">
            <v>1179110.9779755617</v>
          </cell>
          <cell r="AR54">
            <v>2463502.0251768166</v>
          </cell>
          <cell r="AS54">
            <v>2138224.286152536</v>
          </cell>
          <cell r="AT54">
            <v>4191991.8033098634</v>
          </cell>
          <cell r="AU54">
            <v>4113549.0420467253</v>
          </cell>
          <cell r="AV54">
            <v>2996741.3568629781</v>
          </cell>
          <cell r="AW54">
            <v>6892353.830063086</v>
          </cell>
          <cell r="AX54">
            <v>1551417.827508772</v>
          </cell>
          <cell r="AY54">
            <v>5185568.7616940849</v>
          </cell>
          <cell r="AZ54">
            <v>13149</v>
          </cell>
          <cell r="BA54">
            <v>95</v>
          </cell>
          <cell r="BB54">
            <v>93</v>
          </cell>
          <cell r="BC54">
            <v>420</v>
          </cell>
          <cell r="BD54">
            <v>386</v>
          </cell>
          <cell r="BE54">
            <v>1436</v>
          </cell>
          <cell r="BF54">
            <v>1405</v>
          </cell>
          <cell r="BG54">
            <v>3640</v>
          </cell>
          <cell r="BH54">
            <v>2897</v>
          </cell>
          <cell r="BI54">
            <v>892</v>
          </cell>
          <cell r="BJ54">
            <v>1885</v>
          </cell>
          <cell r="BK54">
            <v>202.41</v>
          </cell>
          <cell r="BL54">
            <v>1075.3699999999999</v>
          </cell>
          <cell r="BM54">
            <v>1056.55</v>
          </cell>
          <cell r="BN54">
            <v>488.79</v>
          </cell>
          <cell r="BO54">
            <v>461.62</v>
          </cell>
          <cell r="BP54">
            <v>243.27</v>
          </cell>
          <cell r="BQ54">
            <v>243.98</v>
          </cell>
          <cell r="BR54">
            <v>68.61</v>
          </cell>
          <cell r="BS54">
            <v>198.26</v>
          </cell>
          <cell r="BT54">
            <v>144.94</v>
          </cell>
          <cell r="BU54">
            <v>229.25</v>
          </cell>
          <cell r="BV54">
            <v>5.1445999999999996</v>
          </cell>
          <cell r="BW54">
            <v>5.0545</v>
          </cell>
          <cell r="BX54">
            <v>2.3384</v>
          </cell>
          <cell r="BY54">
            <v>2.2084000000000001</v>
          </cell>
          <cell r="BZ54">
            <v>1.1637999999999999</v>
          </cell>
          <cell r="CA54">
            <v>1.1672</v>
          </cell>
          <cell r="CB54">
            <v>0.32819999999999999</v>
          </cell>
          <cell r="CC54">
            <v>0.94850000000000001</v>
          </cell>
          <cell r="CD54">
            <v>0.69340000000000002</v>
          </cell>
          <cell r="CE54">
            <v>1.0967</v>
          </cell>
          <cell r="CF54">
            <v>6.6879799999999996</v>
          </cell>
          <cell r="CG54">
            <v>6.5708500000000001</v>
          </cell>
          <cell r="CH54">
            <v>3.03992</v>
          </cell>
          <cell r="CI54">
            <v>2.8709200000000004</v>
          </cell>
          <cell r="CJ54">
            <v>1.51294</v>
          </cell>
          <cell r="CK54">
            <v>1.51736</v>
          </cell>
          <cell r="CL54">
            <v>0.42665999999999998</v>
          </cell>
          <cell r="CM54">
            <v>1.23305</v>
          </cell>
          <cell r="CN54">
            <v>0.90142</v>
          </cell>
          <cell r="CO54">
            <v>1.42571</v>
          </cell>
          <cell r="CP54">
            <v>1.28</v>
          </cell>
          <cell r="CQ54">
            <v>18</v>
          </cell>
          <cell r="CR54">
            <v>1</v>
          </cell>
          <cell r="CS54">
            <v>1.26</v>
          </cell>
          <cell r="CT54">
            <v>1.25</v>
          </cell>
        </row>
        <row r="55">
          <cell r="B55" t="str">
            <v>Иркутск П17</v>
          </cell>
          <cell r="C55" t="str">
            <v>Иркутск П17</v>
          </cell>
          <cell r="D55">
            <v>25</v>
          </cell>
          <cell r="E55">
            <v>380025</v>
          </cell>
          <cell r="F55">
            <v>1.3</v>
          </cell>
          <cell r="G55">
            <v>44128832.179999992</v>
          </cell>
          <cell r="H55">
            <v>1293763.9995052619</v>
          </cell>
          <cell r="I55">
            <v>1393650.9040107804</v>
          </cell>
          <cell r="J55">
            <v>3550328.1479651509</v>
          </cell>
          <cell r="K55">
            <v>3338502.3342022835</v>
          </cell>
          <cell r="L55">
            <v>4119443.3347331192</v>
          </cell>
          <cell r="M55">
            <v>4351704.2957021045</v>
          </cell>
          <cell r="N55">
            <v>4115453.7192287762</v>
          </cell>
          <cell r="O55">
            <v>10395995.544279145</v>
          </cell>
          <cell r="P55">
            <v>2370368.1782160429</v>
          </cell>
          <cell r="Q55">
            <v>9199621.7221573275</v>
          </cell>
          <cell r="R55">
            <v>57548211.999999993</v>
          </cell>
          <cell r="S55">
            <v>1687191.8254669008</v>
          </cell>
          <cell r="T55">
            <v>1817453.8893497644</v>
          </cell>
          <cell r="U55">
            <v>4629967.004231425</v>
          </cell>
          <cell r="V55">
            <v>4353725.9111570688</v>
          </cell>
          <cell r="W55">
            <v>5372147.5651615253</v>
          </cell>
          <cell r="X55">
            <v>5675038.041996412</v>
          </cell>
          <cell r="Y55">
            <v>5366944.7254873207</v>
          </cell>
          <cell r="Z55">
            <v>14057371.133070201</v>
          </cell>
          <cell r="AA55">
            <v>3091186.5032280269</v>
          </cell>
          <cell r="AB55">
            <v>11997185.400851347</v>
          </cell>
          <cell r="AC55">
            <v>56175000.600217603</v>
          </cell>
          <cell r="AD55">
            <v>56175000.600217603</v>
          </cell>
          <cell r="AE55">
            <v>1646932.1724241476</v>
          </cell>
          <cell r="AF55">
            <v>1774085.9320718921</v>
          </cell>
          <cell r="AG55">
            <v>4519487.056204075</v>
          </cell>
          <cell r="AH55">
            <v>4249837.6087241648</v>
          </cell>
          <cell r="AI55">
            <v>5243957.7566268481</v>
          </cell>
          <cell r="AJ55">
            <v>5539620.6821405021</v>
          </cell>
          <cell r="AK55">
            <v>5238879.0667481543</v>
          </cell>
          <cell r="AL55">
            <v>13721935.128717817</v>
          </cell>
          <cell r="AM55">
            <v>3017424.8276248612</v>
          </cell>
          <cell r="AN55">
            <v>11710909.403992366</v>
          </cell>
          <cell r="AO55">
            <v>43586976.642519094</v>
          </cell>
          <cell r="AP55">
            <v>1266870.9018647289</v>
          </cell>
          <cell r="AQ55">
            <v>1364681.4862091476</v>
          </cell>
          <cell r="AR55">
            <v>3476528.5047723651</v>
          </cell>
          <cell r="AS55">
            <v>3269105.8528647418</v>
          </cell>
          <cell r="AT55">
            <v>4033813.658943729</v>
          </cell>
          <cell r="AU55">
            <v>4261246.6785696167</v>
          </cell>
          <cell r="AV55">
            <v>4029906.9744216572</v>
          </cell>
          <cell r="AW55">
            <v>10555334.714398321</v>
          </cell>
          <cell r="AX55">
            <v>2321096.0212498931</v>
          </cell>
          <cell r="AY55">
            <v>9008391.8492248971</v>
          </cell>
          <cell r="AZ55">
            <v>18158</v>
          </cell>
          <cell r="BA55">
            <v>117</v>
          </cell>
          <cell r="BB55">
            <v>123</v>
          </cell>
          <cell r="BC55">
            <v>582</v>
          </cell>
          <cell r="BD55">
            <v>576</v>
          </cell>
          <cell r="BE55">
            <v>1470</v>
          </cell>
          <cell r="BF55">
            <v>1413</v>
          </cell>
          <cell r="BG55">
            <v>4805</v>
          </cell>
          <cell r="BH55">
            <v>5427</v>
          </cell>
          <cell r="BI55">
            <v>1017</v>
          </cell>
          <cell r="BJ55">
            <v>2628</v>
          </cell>
          <cell r="BK55">
            <v>200.04</v>
          </cell>
          <cell r="BL55">
            <v>902.33</v>
          </cell>
          <cell r="BM55">
            <v>924.58</v>
          </cell>
          <cell r="BN55">
            <v>497.78</v>
          </cell>
          <cell r="BO55">
            <v>472.96</v>
          </cell>
          <cell r="BP55">
            <v>228.67</v>
          </cell>
          <cell r="BQ55">
            <v>251.31</v>
          </cell>
          <cell r="BR55">
            <v>69.89</v>
          </cell>
          <cell r="BS55">
            <v>162.08000000000001</v>
          </cell>
          <cell r="BT55">
            <v>190.19</v>
          </cell>
          <cell r="BU55">
            <v>285.64999999999998</v>
          </cell>
          <cell r="BV55">
            <v>4.3167</v>
          </cell>
          <cell r="BW55">
            <v>4.4231999999999996</v>
          </cell>
          <cell r="BX55">
            <v>2.3814000000000002</v>
          </cell>
          <cell r="BY55">
            <v>2.2625999999999999</v>
          </cell>
          <cell r="BZ55">
            <v>1.0940000000000001</v>
          </cell>
          <cell r="CA55">
            <v>1.2022999999999999</v>
          </cell>
          <cell r="CB55">
            <v>0.33439999999999998</v>
          </cell>
          <cell r="CC55">
            <v>0.77539999999999998</v>
          </cell>
          <cell r="CD55">
            <v>0.90990000000000004</v>
          </cell>
          <cell r="CE55">
            <v>1.3666</v>
          </cell>
          <cell r="CF55">
            <v>5.6117100000000004</v>
          </cell>
          <cell r="CG55">
            <v>5.7501599999999993</v>
          </cell>
          <cell r="CH55">
            <v>3.0958200000000002</v>
          </cell>
          <cell r="CI55">
            <v>2.9413800000000001</v>
          </cell>
          <cell r="CJ55">
            <v>1.4222000000000001</v>
          </cell>
          <cell r="CK55">
            <v>1.5629899999999999</v>
          </cell>
          <cell r="CL55">
            <v>0.43472</v>
          </cell>
          <cell r="CM55">
            <v>1.0080199999999999</v>
          </cell>
          <cell r="CN55">
            <v>1.1828700000000001</v>
          </cell>
          <cell r="CO55">
            <v>1.77658</v>
          </cell>
          <cell r="CP55">
            <v>1.25</v>
          </cell>
          <cell r="CQ55">
            <v>18</v>
          </cell>
          <cell r="CR55">
            <v>0</v>
          </cell>
          <cell r="CS55">
            <v>1.25</v>
          </cell>
          <cell r="CT55">
            <v>0</v>
          </cell>
        </row>
        <row r="56">
          <cell r="B56" t="str">
            <v>Иркутск ГКБ10</v>
          </cell>
          <cell r="C56" t="str">
            <v>Иркутск ГКБ10</v>
          </cell>
          <cell r="D56">
            <v>6</v>
          </cell>
          <cell r="E56">
            <v>380006</v>
          </cell>
          <cell r="F56">
            <v>1.3</v>
          </cell>
          <cell r="G56">
            <v>111128126.29000002</v>
          </cell>
          <cell r="H56">
            <v>3800104.3719462762</v>
          </cell>
          <cell r="I56">
            <v>3817143.62071048</v>
          </cell>
          <cell r="J56">
            <v>6373609.1997012869</v>
          </cell>
          <cell r="K56">
            <v>5929767.6375980601</v>
          </cell>
          <cell r="L56">
            <v>7168436.6496639708</v>
          </cell>
          <cell r="M56">
            <v>6973884.6474697888</v>
          </cell>
          <cell r="N56">
            <v>10235528.17966437</v>
          </cell>
          <cell r="O56">
            <v>29844262.731425546</v>
          </cell>
          <cell r="P56">
            <v>8557616.9679333959</v>
          </cell>
          <cell r="Q56">
            <v>28427772.283886831</v>
          </cell>
          <cell r="R56">
            <v>119575213.99999997</v>
          </cell>
          <cell r="S56">
            <v>4088958.4722414333</v>
          </cell>
          <cell r="T56">
            <v>4107292.9109240579</v>
          </cell>
          <cell r="U56">
            <v>6858080.9327946967</v>
          </cell>
          <cell r="V56">
            <v>6380502.0196751691</v>
          </cell>
          <cell r="W56">
            <v>7713324.9254302001</v>
          </cell>
          <cell r="X56">
            <v>7503984.6074283561</v>
          </cell>
          <cell r="Y56">
            <v>11013552.674256982</v>
          </cell>
          <cell r="Z56">
            <v>32112789.281353708</v>
          </cell>
          <cell r="AA56">
            <v>9208099.8252442218</v>
          </cell>
          <cell r="AB56">
            <v>30588628.350651152</v>
          </cell>
          <cell r="AC56">
            <v>128157766.28349945</v>
          </cell>
          <cell r="AD56">
            <v>128157766.28349945</v>
          </cell>
          <cell r="AE56">
            <v>4382444.8788229031</v>
          </cell>
          <cell r="AF56">
            <v>4402095.2781742848</v>
          </cell>
          <cell r="AG56">
            <v>7350322.0603763824</v>
          </cell>
          <cell r="AH56">
            <v>6838464.7558224462</v>
          </cell>
          <cell r="AI56">
            <v>8266951.4859657679</v>
          </cell>
          <cell r="AJ56">
            <v>8042585.6943377992</v>
          </cell>
          <cell r="AK56">
            <v>11804054.221290685</v>
          </cell>
          <cell r="AL56">
            <v>34417695.823074132</v>
          </cell>
          <cell r="AM56">
            <v>9869014.3704763204</v>
          </cell>
          <cell r="AN56">
            <v>32784137.715158731</v>
          </cell>
          <cell r="AO56">
            <v>98582897.141153425</v>
          </cell>
          <cell r="AP56">
            <v>3371111.4452483868</v>
          </cell>
          <cell r="AQ56">
            <v>3386227.1370571419</v>
          </cell>
          <cell r="AR56">
            <v>5654093.8925972171</v>
          </cell>
          <cell r="AS56">
            <v>5260357.5044788048</v>
          </cell>
          <cell r="AT56">
            <v>6359193.4507428985</v>
          </cell>
          <cell r="AU56">
            <v>6186604.3802598454</v>
          </cell>
          <cell r="AV56">
            <v>9080041.7086851429</v>
          </cell>
          <cell r="AW56">
            <v>26475150.633133948</v>
          </cell>
          <cell r="AX56">
            <v>7591549.5157510154</v>
          </cell>
          <cell r="AY56">
            <v>25218567.473199021</v>
          </cell>
          <cell r="AZ56">
            <v>40960</v>
          </cell>
          <cell r="BA56">
            <v>227</v>
          </cell>
          <cell r="BB56">
            <v>246</v>
          </cell>
          <cell r="BC56">
            <v>1121</v>
          </cell>
          <cell r="BD56">
            <v>1001</v>
          </cell>
          <cell r="BE56">
            <v>3052</v>
          </cell>
          <cell r="BF56">
            <v>2985</v>
          </cell>
          <cell r="BG56">
            <v>11970</v>
          </cell>
          <cell r="BH56">
            <v>11686</v>
          </cell>
          <cell r="BI56">
            <v>2363</v>
          </cell>
          <cell r="BJ56">
            <v>6309</v>
          </cell>
          <cell r="BK56">
            <v>200.57</v>
          </cell>
          <cell r="BL56">
            <v>1237.56</v>
          </cell>
          <cell r="BM56">
            <v>1147.0999999999999</v>
          </cell>
          <cell r="BN56">
            <v>420.32</v>
          </cell>
          <cell r="BO56">
            <v>437.93</v>
          </cell>
          <cell r="BP56">
            <v>173.63</v>
          </cell>
          <cell r="BQ56">
            <v>172.71</v>
          </cell>
          <cell r="BR56">
            <v>63.21</v>
          </cell>
          <cell r="BS56">
            <v>188.8</v>
          </cell>
          <cell r="BT56">
            <v>267.72000000000003</v>
          </cell>
          <cell r="BU56">
            <v>333.1</v>
          </cell>
          <cell r="BV56">
            <v>5.9204999999999997</v>
          </cell>
          <cell r="BW56">
            <v>5.4877000000000002</v>
          </cell>
          <cell r="BX56">
            <v>2.0108000000000001</v>
          </cell>
          <cell r="BY56">
            <v>2.0951</v>
          </cell>
          <cell r="BZ56">
            <v>0.8306</v>
          </cell>
          <cell r="CA56">
            <v>0.82620000000000005</v>
          </cell>
          <cell r="CB56">
            <v>0.3024</v>
          </cell>
          <cell r="CC56">
            <v>0.9032</v>
          </cell>
          <cell r="CD56">
            <v>1.2807999999999999</v>
          </cell>
          <cell r="CE56">
            <v>1.5935999999999999</v>
          </cell>
          <cell r="CF56">
            <v>7.69665</v>
          </cell>
          <cell r="CG56">
            <v>7.1340100000000009</v>
          </cell>
          <cell r="CH56">
            <v>2.6140400000000001</v>
          </cell>
          <cell r="CI56">
            <v>2.72363</v>
          </cell>
          <cell r="CJ56">
            <v>1.07978</v>
          </cell>
          <cell r="CK56">
            <v>1.07406</v>
          </cell>
          <cell r="CL56">
            <v>0.39312000000000002</v>
          </cell>
          <cell r="CM56">
            <v>1.1741600000000001</v>
          </cell>
          <cell r="CN56">
            <v>1.6650400000000001</v>
          </cell>
          <cell r="CO56">
            <v>2.0716799999999997</v>
          </cell>
          <cell r="CP56">
            <v>1.25</v>
          </cell>
          <cell r="CQ56">
            <v>18</v>
          </cell>
          <cell r="CR56">
            <v>0</v>
          </cell>
          <cell r="CS56">
            <v>1.25</v>
          </cell>
          <cell r="CT56">
            <v>0</v>
          </cell>
        </row>
        <row r="57">
          <cell r="B57" t="str">
            <v>Иркутск П11</v>
          </cell>
          <cell r="C57" t="str">
            <v>Иркутск П11</v>
          </cell>
          <cell r="D57">
            <v>22</v>
          </cell>
          <cell r="E57">
            <v>380022</v>
          </cell>
          <cell r="F57">
            <v>1.3</v>
          </cell>
          <cell r="G57">
            <v>89234177.560000002</v>
          </cell>
          <cell r="H57">
            <v>0</v>
          </cell>
          <cell r="I57">
            <v>2535.2090111981802</v>
          </cell>
          <cell r="J57">
            <v>0</v>
          </cell>
          <cell r="K57">
            <v>0</v>
          </cell>
          <cell r="L57">
            <v>7800271.1329575051</v>
          </cell>
          <cell r="M57">
            <v>9277566.0058824439</v>
          </cell>
          <cell r="N57">
            <v>24117006.458914079</v>
          </cell>
          <cell r="O57">
            <v>40317856.474707082</v>
          </cell>
          <cell r="P57">
            <v>2056177.6667229652</v>
          </cell>
          <cell r="Q57">
            <v>5662764.6118047284</v>
          </cell>
          <cell r="R57">
            <v>123002329.99999999</v>
          </cell>
          <cell r="S57">
            <v>0</v>
          </cell>
          <cell r="T57">
            <v>3494.5872079640899</v>
          </cell>
          <cell r="U57">
            <v>0</v>
          </cell>
          <cell r="V57">
            <v>0</v>
          </cell>
          <cell r="W57">
            <v>10752063.28136312</v>
          </cell>
          <cell r="X57">
            <v>12788398.645631382</v>
          </cell>
          <cell r="Y57">
            <v>33243405.925682191</v>
          </cell>
          <cell r="Z57">
            <v>55575009.739514388</v>
          </cell>
          <cell r="AA57">
            <v>2834279.9902070183</v>
          </cell>
          <cell r="AB57">
            <v>7805677.8303939244</v>
          </cell>
          <cell r="AC57">
            <v>109452959.02826408</v>
          </cell>
          <cell r="AD57">
            <v>109452959.02826408</v>
          </cell>
          <cell r="AE57">
            <v>0</v>
          </cell>
          <cell r="AF57">
            <v>3109.6395531205735</v>
          </cell>
          <cell r="AG57">
            <v>0</v>
          </cell>
          <cell r="AH57">
            <v>0</v>
          </cell>
          <cell r="AI57">
            <v>9567665.4401940219</v>
          </cell>
          <cell r="AJ57">
            <v>11379687.466061819</v>
          </cell>
          <cell r="AK57">
            <v>29581465.218940526</v>
          </cell>
          <cell r="AL57">
            <v>49453122.262110367</v>
          </cell>
          <cell r="AM57">
            <v>2522068.7416470689</v>
          </cell>
          <cell r="AN57">
            <v>6945840.2597571565</v>
          </cell>
          <cell r="AO57">
            <v>84194583.867895439</v>
          </cell>
          <cell r="AP57">
            <v>0</v>
          </cell>
          <cell r="AQ57">
            <v>2392.0304254773641</v>
          </cell>
          <cell r="AR57">
            <v>0</v>
          </cell>
          <cell r="AS57">
            <v>0</v>
          </cell>
          <cell r="AT57">
            <v>7359742.6463030931</v>
          </cell>
          <cell r="AU57">
            <v>8753605.7431244757</v>
          </cell>
          <cell r="AV57">
            <v>22754973.245338865</v>
          </cell>
          <cell r="AW57">
            <v>38040863.278546438</v>
          </cell>
          <cell r="AX57">
            <v>1940052.8781900529</v>
          </cell>
          <cell r="AY57">
            <v>5342954.0459670434</v>
          </cell>
          <cell r="AZ57">
            <v>35944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748</v>
          </cell>
          <cell r="BF57">
            <v>702</v>
          </cell>
          <cell r="BG57">
            <v>15416</v>
          </cell>
          <cell r="BH57">
            <v>17091</v>
          </cell>
          <cell r="BI57">
            <v>575</v>
          </cell>
          <cell r="BJ57">
            <v>1412</v>
          </cell>
          <cell r="BK57">
            <v>195.2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819.94</v>
          </cell>
          <cell r="BQ57">
            <v>1039.1300000000001</v>
          </cell>
          <cell r="BR57">
            <v>123.01</v>
          </cell>
          <cell r="BS57">
            <v>185.48</v>
          </cell>
          <cell r="BT57">
            <v>281.17</v>
          </cell>
          <cell r="BU57">
            <v>315.33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3.9226000000000001</v>
          </cell>
          <cell r="CA57">
            <v>4.9711999999999996</v>
          </cell>
          <cell r="CB57">
            <v>0.58850000000000002</v>
          </cell>
          <cell r="CC57">
            <v>0.88729999999999998</v>
          </cell>
          <cell r="CD57">
            <v>1.3451</v>
          </cell>
          <cell r="CE57">
            <v>1.5085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5.09938</v>
          </cell>
          <cell r="CK57">
            <v>6.4625599999999999</v>
          </cell>
          <cell r="CL57">
            <v>0.76505000000000001</v>
          </cell>
          <cell r="CM57">
            <v>1.1534899999999999</v>
          </cell>
          <cell r="CN57">
            <v>1.7486299999999999</v>
          </cell>
          <cell r="CO57">
            <v>1.96105</v>
          </cell>
          <cell r="CP57">
            <v>1.24</v>
          </cell>
          <cell r="CQ57">
            <v>18</v>
          </cell>
          <cell r="CR57">
            <v>0</v>
          </cell>
          <cell r="CS57">
            <v>1.25</v>
          </cell>
          <cell r="CT57">
            <v>0</v>
          </cell>
        </row>
        <row r="58">
          <cell r="B58" t="str">
            <v>Залари РБ</v>
          </cell>
          <cell r="C58" t="str">
            <v>Залари ЦРБ</v>
          </cell>
          <cell r="D58">
            <v>132</v>
          </cell>
          <cell r="E58">
            <v>380132</v>
          </cell>
          <cell r="F58">
            <v>1.3</v>
          </cell>
          <cell r="G58">
            <v>72673023.249999985</v>
          </cell>
          <cell r="H58">
            <v>2218542.7675901228</v>
          </cell>
          <cell r="I58">
            <v>2219163.5542430957</v>
          </cell>
          <cell r="J58">
            <v>5556454.4018775718</v>
          </cell>
          <cell r="K58">
            <v>5516736.989142566</v>
          </cell>
          <cell r="L58">
            <v>10542454.368630162</v>
          </cell>
          <cell r="M58">
            <v>10095394.213838845</v>
          </cell>
          <cell r="N58">
            <v>7022008.8255219087</v>
          </cell>
          <cell r="O58">
            <v>15246445.83195065</v>
          </cell>
          <cell r="P58">
            <v>3686438.0742383786</v>
          </cell>
          <cell r="Q58">
            <v>10569384.222966686</v>
          </cell>
          <cell r="R58">
            <v>87780475.000000015</v>
          </cell>
          <cell r="S58">
            <v>2679739.0453530583</v>
          </cell>
          <cell r="T58">
            <v>2680488.8827044531</v>
          </cell>
          <cell r="U58">
            <v>6711544.1865514275</v>
          </cell>
          <cell r="V58">
            <v>6663570.2176736454</v>
          </cell>
          <cell r="W58">
            <v>12734046.428214075</v>
          </cell>
          <cell r="X58">
            <v>11494050.2785265</v>
          </cell>
          <cell r="Y58">
            <v>8481761.7678855192</v>
          </cell>
          <cell r="Z58">
            <v>17915915.525991298</v>
          </cell>
          <cell r="AA58">
            <v>4452784.1383663677</v>
          </cell>
          <cell r="AB58">
            <v>12766574.528733697</v>
          </cell>
          <cell r="AC58">
            <v>86652498.680797279</v>
          </cell>
          <cell r="AD58">
            <v>86652498.680797279</v>
          </cell>
          <cell r="AE58">
            <v>2645304.4836261915</v>
          </cell>
          <cell r="AF58">
            <v>2646044.6855914067</v>
          </cell>
          <cell r="AG58">
            <v>6625301.0566559378</v>
          </cell>
          <cell r="AH58">
            <v>6577943.5517564183</v>
          </cell>
          <cell r="AI58">
            <v>12570414.335557323</v>
          </cell>
          <cell r="AJ58">
            <v>11346352.097058428</v>
          </cell>
          <cell r="AK58">
            <v>8372771.3982242253</v>
          </cell>
          <cell r="AL58">
            <v>17685696.579805888</v>
          </cell>
          <cell r="AM58">
            <v>4395566.0034383126</v>
          </cell>
          <cell r="AN58">
            <v>12602524.451017115</v>
          </cell>
          <cell r="AO58">
            <v>65744552.802100956</v>
          </cell>
          <cell r="AP58">
            <v>2034849.602789378</v>
          </cell>
          <cell r="AQ58">
            <v>2035418.9889164665</v>
          </cell>
          <cell r="AR58">
            <v>5096385.4281968754</v>
          </cell>
          <cell r="AS58">
            <v>5059956.5782741681</v>
          </cell>
          <cell r="AT58">
            <v>9669549.4888902474</v>
          </cell>
          <cell r="AU58">
            <v>8727963.1515834071</v>
          </cell>
          <cell r="AV58">
            <v>6440593.3832494039</v>
          </cell>
          <cell r="AW58">
            <v>13604381.984466067</v>
          </cell>
          <cell r="AX58">
            <v>3381204.618029471</v>
          </cell>
          <cell r="AY58">
            <v>9694249.5777054727</v>
          </cell>
          <cell r="AZ58">
            <v>27463</v>
          </cell>
          <cell r="BA58">
            <v>177</v>
          </cell>
          <cell r="BB58">
            <v>174</v>
          </cell>
          <cell r="BC58">
            <v>889</v>
          </cell>
          <cell r="BD58">
            <v>854</v>
          </cell>
          <cell r="BE58">
            <v>2999</v>
          </cell>
          <cell r="BF58">
            <v>2767</v>
          </cell>
          <cell r="BG58">
            <v>7226</v>
          </cell>
          <cell r="BH58">
            <v>6327</v>
          </cell>
          <cell r="BI58">
            <v>2018</v>
          </cell>
          <cell r="BJ58">
            <v>4032</v>
          </cell>
          <cell r="BK58">
            <v>199.49</v>
          </cell>
          <cell r="BL58">
            <v>958.03</v>
          </cell>
          <cell r="BM58">
            <v>974.82</v>
          </cell>
          <cell r="BN58">
            <v>477.73</v>
          </cell>
          <cell r="BO58">
            <v>493.75</v>
          </cell>
          <cell r="BP58">
            <v>268.69</v>
          </cell>
          <cell r="BQ58">
            <v>262.86</v>
          </cell>
          <cell r="BR58">
            <v>74.28</v>
          </cell>
          <cell r="BS58">
            <v>179.18</v>
          </cell>
          <cell r="BT58">
            <v>139.63</v>
          </cell>
          <cell r="BU58">
            <v>200.36</v>
          </cell>
          <cell r="BV58">
            <v>4.5831999999999997</v>
          </cell>
          <cell r="BW58">
            <v>4.6635</v>
          </cell>
          <cell r="BX58">
            <v>2.2854999999999999</v>
          </cell>
          <cell r="BY58">
            <v>2.3620999999999999</v>
          </cell>
          <cell r="BZ58">
            <v>1.2854000000000001</v>
          </cell>
          <cell r="CA58">
            <v>1.2575000000000001</v>
          </cell>
          <cell r="CB58">
            <v>0.35539999999999999</v>
          </cell>
          <cell r="CC58">
            <v>0.85719999999999996</v>
          </cell>
          <cell r="CD58">
            <v>0.66800000000000004</v>
          </cell>
          <cell r="CE58">
            <v>0.95850000000000002</v>
          </cell>
          <cell r="CF58">
            <v>5.9581599999999995</v>
          </cell>
          <cell r="CG58">
            <v>6.0625499999999999</v>
          </cell>
          <cell r="CH58">
            <v>2.9711499999999997</v>
          </cell>
          <cell r="CI58">
            <v>3.0707299999999997</v>
          </cell>
          <cell r="CJ58">
            <v>1.6710200000000002</v>
          </cell>
          <cell r="CK58">
            <v>1.6347500000000001</v>
          </cell>
          <cell r="CL58">
            <v>0.46201999999999999</v>
          </cell>
          <cell r="CM58">
            <v>1.11436</v>
          </cell>
          <cell r="CN58">
            <v>0.86840000000000006</v>
          </cell>
          <cell r="CO58">
            <v>1.2460500000000001</v>
          </cell>
          <cell r="CP58">
            <v>1.26</v>
          </cell>
          <cell r="CQ58">
            <v>19</v>
          </cell>
          <cell r="CR58">
            <v>1</v>
          </cell>
          <cell r="CS58">
            <v>1.24</v>
          </cell>
          <cell r="CT58">
            <v>1.23</v>
          </cell>
        </row>
        <row r="59">
          <cell r="B59" t="str">
            <v>Черемхово ГБ1</v>
          </cell>
          <cell r="C59" t="str">
            <v>Черемхово ГБ1</v>
          </cell>
          <cell r="D59">
            <v>157</v>
          </cell>
          <cell r="E59">
            <v>380157</v>
          </cell>
          <cell r="F59">
            <v>1.3</v>
          </cell>
          <cell r="G59">
            <v>221945862.60000002</v>
          </cell>
          <cell r="H59">
            <v>4755445.7031388618</v>
          </cell>
          <cell r="I59">
            <v>4510741.037670658</v>
          </cell>
          <cell r="J59">
            <v>11546049.956492297</v>
          </cell>
          <cell r="K59">
            <v>10446096.997107254</v>
          </cell>
          <cell r="L59">
            <v>23105688.184243061</v>
          </cell>
          <cell r="M59">
            <v>20945947.324262708</v>
          </cell>
          <cell r="N59">
            <v>23332715.129399892</v>
          </cell>
          <cell r="O59">
            <v>54996054.797707215</v>
          </cell>
          <cell r="P59">
            <v>15815721.909109849</v>
          </cell>
          <cell r="Q59">
            <v>52491401.560868226</v>
          </cell>
          <cell r="R59">
            <v>246520402</v>
          </cell>
          <cell r="S59">
            <v>5281983.5102750175</v>
          </cell>
          <cell r="T59">
            <v>5010184.3796410002</v>
          </cell>
          <cell r="U59">
            <v>12824464.684508894</v>
          </cell>
          <cell r="V59">
            <v>11602721.496543333</v>
          </cell>
          <cell r="W59">
            <v>25664022.176127959</v>
          </cell>
          <cell r="X59">
            <v>23965148.0597957</v>
          </cell>
          <cell r="Y59">
            <v>25916186.254021853</v>
          </cell>
          <cell r="Z59">
            <v>61685389.825801603</v>
          </cell>
          <cell r="AA59">
            <v>17566888.056754284</v>
          </cell>
          <cell r="AB59">
            <v>58303413.556530342</v>
          </cell>
          <cell r="AC59">
            <v>235115057.34709877</v>
          </cell>
          <cell r="AD59">
            <v>235115057.34709877</v>
          </cell>
          <cell r="AE59">
            <v>5037610.8664821209</v>
          </cell>
          <cell r="AF59">
            <v>4778386.6089056283</v>
          </cell>
          <cell r="AG59">
            <v>12231136.754937433</v>
          </cell>
          <cell r="AH59">
            <v>11065917.903387979</v>
          </cell>
          <cell r="AI59">
            <v>24476668.043473091</v>
          </cell>
          <cell r="AJ59">
            <v>22856392.877416201</v>
          </cell>
          <cell r="AK59">
            <v>24717165.670257345</v>
          </cell>
          <cell r="AL59">
            <v>58831495.684367277</v>
          </cell>
          <cell r="AM59">
            <v>16754150.404451504</v>
          </cell>
          <cell r="AN59">
            <v>55605987.620753787</v>
          </cell>
          <cell r="AO59">
            <v>181811471.1034095</v>
          </cell>
          <cell r="AP59">
            <v>3875085.2819093238</v>
          </cell>
          <cell r="AQ59">
            <v>3675682.0068504834</v>
          </cell>
          <cell r="AR59">
            <v>9408566.7345672548</v>
          </cell>
          <cell r="AS59">
            <v>8512244.5410676748</v>
          </cell>
          <cell r="AT59">
            <v>18828206.187286992</v>
          </cell>
          <cell r="AU59">
            <v>17581840.674935538</v>
          </cell>
          <cell r="AV59">
            <v>19013204.361736417</v>
          </cell>
          <cell r="AW59">
            <v>45254996.680282518</v>
          </cell>
          <cell r="AX59">
            <v>12887808.003424233</v>
          </cell>
          <cell r="AY59">
            <v>42773836.631349064</v>
          </cell>
          <cell r="AZ59">
            <v>77150</v>
          </cell>
          <cell r="BA59">
            <v>492</v>
          </cell>
          <cell r="BB59">
            <v>420</v>
          </cell>
          <cell r="BC59">
            <v>2525</v>
          </cell>
          <cell r="BD59">
            <v>2342</v>
          </cell>
          <cell r="BE59">
            <v>7525</v>
          </cell>
          <cell r="BF59">
            <v>7334</v>
          </cell>
          <cell r="BG59">
            <v>19296</v>
          </cell>
          <cell r="BH59">
            <v>18660</v>
          </cell>
          <cell r="BI59">
            <v>5362</v>
          </cell>
          <cell r="BJ59">
            <v>13194</v>
          </cell>
          <cell r="BK59">
            <v>196.38</v>
          </cell>
          <cell r="BL59">
            <v>656.35</v>
          </cell>
          <cell r="BM59">
            <v>729.3</v>
          </cell>
          <cell r="BN59">
            <v>310.51</v>
          </cell>
          <cell r="BO59">
            <v>302.88</v>
          </cell>
          <cell r="BP59">
            <v>208.51</v>
          </cell>
          <cell r="BQ59">
            <v>199.78</v>
          </cell>
          <cell r="BR59">
            <v>82.11</v>
          </cell>
          <cell r="BS59">
            <v>202.1</v>
          </cell>
          <cell r="BT59">
            <v>200.3</v>
          </cell>
          <cell r="BU59">
            <v>270.16000000000003</v>
          </cell>
          <cell r="BV59">
            <v>3.14</v>
          </cell>
          <cell r="BW59">
            <v>3.4889999999999999</v>
          </cell>
          <cell r="BX59">
            <v>1.4855</v>
          </cell>
          <cell r="BY59">
            <v>1.4490000000000001</v>
          </cell>
          <cell r="BZ59">
            <v>0.99750000000000005</v>
          </cell>
          <cell r="CA59">
            <v>0.95569999999999999</v>
          </cell>
          <cell r="CB59">
            <v>0.39279999999999998</v>
          </cell>
          <cell r="CC59">
            <v>0.96679999999999999</v>
          </cell>
          <cell r="CD59">
            <v>0.95820000000000005</v>
          </cell>
          <cell r="CE59">
            <v>1.2924</v>
          </cell>
          <cell r="CF59">
            <v>4.0820000000000007</v>
          </cell>
          <cell r="CG59">
            <v>4.5357000000000003</v>
          </cell>
          <cell r="CH59">
            <v>1.9311500000000001</v>
          </cell>
          <cell r="CI59">
            <v>1.8837000000000002</v>
          </cell>
          <cell r="CJ59">
            <v>1.2967500000000001</v>
          </cell>
          <cell r="CK59">
            <v>1.24241</v>
          </cell>
          <cell r="CL59">
            <v>0.51063999999999998</v>
          </cell>
          <cell r="CM59">
            <v>1.25684</v>
          </cell>
          <cell r="CN59">
            <v>1.2456600000000002</v>
          </cell>
          <cell r="CO59">
            <v>1.6801200000000001</v>
          </cell>
          <cell r="CP59">
            <v>1.22</v>
          </cell>
          <cell r="CQ59">
            <v>19</v>
          </cell>
          <cell r="CR59">
            <v>0</v>
          </cell>
          <cell r="CS59">
            <v>1.22</v>
          </cell>
          <cell r="CT59">
            <v>0</v>
          </cell>
        </row>
        <row r="60">
          <cell r="B60" t="str">
            <v>Тайшет РБ</v>
          </cell>
          <cell r="C60" t="str">
            <v>Тайшет ЦРБ</v>
          </cell>
          <cell r="D60">
            <v>164</v>
          </cell>
          <cell r="E60">
            <v>380164</v>
          </cell>
          <cell r="F60">
            <v>1.3</v>
          </cell>
          <cell r="G60">
            <v>157261032.75</v>
          </cell>
          <cell r="H60">
            <v>3542448.2315721358</v>
          </cell>
          <cell r="I60">
            <v>3392389.8954304974</v>
          </cell>
          <cell r="J60">
            <v>12539837.105049202</v>
          </cell>
          <cell r="K60">
            <v>11712495.873135839</v>
          </cell>
          <cell r="L60">
            <v>19114260.880252186</v>
          </cell>
          <cell r="M60">
            <v>19002510.561234344</v>
          </cell>
          <cell r="N60">
            <v>16416611.026138552</v>
          </cell>
          <cell r="O60">
            <v>33617997.742319189</v>
          </cell>
          <cell r="P60">
            <v>8834583.844702391</v>
          </cell>
          <cell r="Q60">
            <v>29087897.590165634</v>
          </cell>
          <cell r="R60">
            <v>189794276.99999994</v>
          </cell>
          <cell r="S60">
            <v>4275289.2383072693</v>
          </cell>
          <cell r="T60">
            <v>4094187.7097353404</v>
          </cell>
          <cell r="U60">
            <v>15134005.38857002</v>
          </cell>
          <cell r="V60">
            <v>14135508.633223703</v>
          </cell>
          <cell r="W60">
            <v>23068507.568076156</v>
          </cell>
          <cell r="X60">
            <v>22933638.99554028</v>
          </cell>
          <cell r="Y60">
            <v>19812783.663003091</v>
          </cell>
          <cell r="Z60">
            <v>40372692.828707799</v>
          </cell>
          <cell r="AA60">
            <v>10662230.967710409</v>
          </cell>
          <cell r="AB60">
            <v>35105432.007125929</v>
          </cell>
          <cell r="AC60">
            <v>192429616.42291647</v>
          </cell>
          <cell r="AD60">
            <v>192429616.42291647</v>
          </cell>
          <cell r="AE60">
            <v>4334652.6630225573</v>
          </cell>
          <cell r="AF60">
            <v>4151036.4959412906</v>
          </cell>
          <cell r="AG60">
            <v>15344144.712355478</v>
          </cell>
          <cell r="AH60">
            <v>14331783.588153515</v>
          </cell>
          <cell r="AI60">
            <v>23388819.372957394</v>
          </cell>
          <cell r="AJ60">
            <v>23252078.117684532</v>
          </cell>
          <cell r="AK60">
            <v>20087888.954322431</v>
          </cell>
          <cell r="AL60">
            <v>40933277.429584846</v>
          </cell>
          <cell r="AM60">
            <v>10810278.622516401</v>
          </cell>
          <cell r="AN60">
            <v>35592879.418023862</v>
          </cell>
          <cell r="AO60">
            <v>147866799.51889408</v>
          </cell>
          <cell r="AP60">
            <v>3334348.2023250437</v>
          </cell>
          <cell r="AQ60">
            <v>3193104.9968779157</v>
          </cell>
          <cell r="AR60">
            <v>11803188.240273444</v>
          </cell>
          <cell r="AS60">
            <v>11024448.913964242</v>
          </cell>
          <cell r="AT60">
            <v>17991399.517659534</v>
          </cell>
          <cell r="AU60">
            <v>17886213.93668041</v>
          </cell>
          <cell r="AV60">
            <v>15452222.272555716</v>
          </cell>
          <cell r="AW60">
            <v>31487136.484296035</v>
          </cell>
          <cell r="AX60">
            <v>8315598.9403972309</v>
          </cell>
          <cell r="AY60">
            <v>27379138.01386451</v>
          </cell>
          <cell r="AZ60">
            <v>65002</v>
          </cell>
          <cell r="BA60">
            <v>353</v>
          </cell>
          <cell r="BB60">
            <v>408</v>
          </cell>
          <cell r="BC60">
            <v>2116</v>
          </cell>
          <cell r="BD60">
            <v>1993</v>
          </cell>
          <cell r="BE60">
            <v>6747</v>
          </cell>
          <cell r="BF60">
            <v>6579</v>
          </cell>
          <cell r="BG60">
            <v>17935</v>
          </cell>
          <cell r="BH60">
            <v>14926</v>
          </cell>
          <cell r="BI60">
            <v>4102</v>
          </cell>
          <cell r="BJ60">
            <v>9843</v>
          </cell>
          <cell r="BK60">
            <v>189.57</v>
          </cell>
          <cell r="BL60">
            <v>787.15</v>
          </cell>
          <cell r="BM60">
            <v>652.19000000000005</v>
          </cell>
          <cell r="BN60">
            <v>464.84</v>
          </cell>
          <cell r="BO60">
            <v>460.97</v>
          </cell>
          <cell r="BP60">
            <v>222.21</v>
          </cell>
          <cell r="BQ60">
            <v>226.56</v>
          </cell>
          <cell r="BR60">
            <v>71.8</v>
          </cell>
          <cell r="BS60">
            <v>175.8</v>
          </cell>
          <cell r="BT60">
            <v>168.93</v>
          </cell>
          <cell r="BU60">
            <v>231.8</v>
          </cell>
          <cell r="BV60">
            <v>3.7656999999999998</v>
          </cell>
          <cell r="BW60">
            <v>3.1200999999999999</v>
          </cell>
          <cell r="BX60">
            <v>2.2238000000000002</v>
          </cell>
          <cell r="BY60">
            <v>2.2052999999999998</v>
          </cell>
          <cell r="BZ60">
            <v>1.0630999999999999</v>
          </cell>
          <cell r="CA60">
            <v>1.0839000000000001</v>
          </cell>
          <cell r="CB60">
            <v>0.34350000000000003</v>
          </cell>
          <cell r="CC60">
            <v>0.84099999999999997</v>
          </cell>
          <cell r="CD60">
            <v>0.80820000000000003</v>
          </cell>
          <cell r="CE60">
            <v>1.1089</v>
          </cell>
          <cell r="CF60">
            <v>4.89541</v>
          </cell>
          <cell r="CG60">
            <v>4.0561299999999996</v>
          </cell>
          <cell r="CH60">
            <v>2.8909400000000005</v>
          </cell>
          <cell r="CI60">
            <v>2.8668899999999997</v>
          </cell>
          <cell r="CJ60">
            <v>1.3820299999999999</v>
          </cell>
          <cell r="CK60">
            <v>1.4090700000000003</v>
          </cell>
          <cell r="CL60">
            <v>0.44655000000000006</v>
          </cell>
          <cell r="CM60">
            <v>1.0932999999999999</v>
          </cell>
          <cell r="CN60">
            <v>1.0506600000000001</v>
          </cell>
          <cell r="CO60">
            <v>1.44157</v>
          </cell>
          <cell r="CP60">
            <v>1.19</v>
          </cell>
          <cell r="CQ60">
            <v>20</v>
          </cell>
          <cell r="CR60">
            <v>1</v>
          </cell>
          <cell r="CS60">
            <v>1.18</v>
          </cell>
          <cell r="CT60">
            <v>1.18</v>
          </cell>
        </row>
        <row r="61">
          <cell r="B61" t="str">
            <v>Иркутск МСЧ ИАПО</v>
          </cell>
          <cell r="C61" t="str">
            <v>Иркутск МСЧ ИАПО</v>
          </cell>
          <cell r="D61">
            <v>21</v>
          </cell>
          <cell r="E61">
            <v>380021</v>
          </cell>
          <cell r="F61">
            <v>1.3</v>
          </cell>
          <cell r="G61">
            <v>141547015.05000001</v>
          </cell>
          <cell r="H61">
            <v>3723285.7192918886</v>
          </cell>
          <cell r="I61">
            <v>3446699.0973635991</v>
          </cell>
          <cell r="J61">
            <v>12209606.77542047</v>
          </cell>
          <cell r="K61">
            <v>10975022.549005149</v>
          </cell>
          <cell r="L61">
            <v>13304586.427403254</v>
          </cell>
          <cell r="M61">
            <v>12082140.480773434</v>
          </cell>
          <cell r="N61">
            <v>14750722.436221147</v>
          </cell>
          <cell r="O61">
            <v>35566224.096314788</v>
          </cell>
          <cell r="P61">
            <v>8443876.319070721</v>
          </cell>
          <cell r="Q61">
            <v>27044851.149135537</v>
          </cell>
          <cell r="R61">
            <v>213167224.99999997</v>
          </cell>
          <cell r="S61">
            <v>5607200.4371354682</v>
          </cell>
          <cell r="T61">
            <v>5190666.0252458863</v>
          </cell>
          <cell r="U61">
            <v>18387445.286205485</v>
          </cell>
          <cell r="V61">
            <v>16528183.94126817</v>
          </cell>
          <cell r="W61">
            <v>20036464.68631212</v>
          </cell>
          <cell r="X61">
            <v>18195483.369514115</v>
          </cell>
          <cell r="Y61">
            <v>22214319.160059895</v>
          </cell>
          <cell r="Z61">
            <v>53562085.301915064</v>
          </cell>
          <cell r="AA61">
            <v>12716323.848607501</v>
          </cell>
          <cell r="AB61">
            <v>40729052.943736263</v>
          </cell>
          <cell r="AC61">
            <v>191821346.94547293</v>
          </cell>
          <cell r="AD61">
            <v>191821346.94547293</v>
          </cell>
          <cell r="AE61">
            <v>5045713.4789110767</v>
          </cell>
          <cell r="AF61">
            <v>4670889.4789373474</v>
          </cell>
          <cell r="AG61">
            <v>16546185.848627169</v>
          </cell>
          <cell r="AH61">
            <v>14873104.935229121</v>
          </cell>
          <cell r="AI61">
            <v>18030077.767132323</v>
          </cell>
          <cell r="AJ61">
            <v>16373446.37884248</v>
          </cell>
          <cell r="AK61">
            <v>19989848.921471473</v>
          </cell>
          <cell r="AL61">
            <v>48198550.916172348</v>
          </cell>
          <cell r="AM61">
            <v>11442952.211976917</v>
          </cell>
          <cell r="AN61">
            <v>36650577.008172669</v>
          </cell>
          <cell r="AO61">
            <v>147554882.26574838</v>
          </cell>
          <cell r="AP61">
            <v>3881318.0607008282</v>
          </cell>
          <cell r="AQ61">
            <v>3592991.9068748825</v>
          </cell>
          <cell r="AR61">
            <v>12727835.268174745</v>
          </cell>
          <cell r="AS61">
            <v>11440849.950176246</v>
          </cell>
          <cell r="AT61">
            <v>13869290.590101786</v>
          </cell>
          <cell r="AU61">
            <v>12594958.752955753</v>
          </cell>
          <cell r="AV61">
            <v>15376806.862670364</v>
          </cell>
          <cell r="AW61">
            <v>37075808.397055648</v>
          </cell>
          <cell r="AX61">
            <v>8802270.9322899356</v>
          </cell>
          <cell r="AY61">
            <v>28192751.544748206</v>
          </cell>
          <cell r="AZ61">
            <v>64573</v>
          </cell>
          <cell r="BA61">
            <v>389</v>
          </cell>
          <cell r="BB61">
            <v>396</v>
          </cell>
          <cell r="BC61">
            <v>1867</v>
          </cell>
          <cell r="BD61">
            <v>1749</v>
          </cell>
          <cell r="BE61">
            <v>5216</v>
          </cell>
          <cell r="BF61">
            <v>4909</v>
          </cell>
          <cell r="BG61">
            <v>19277</v>
          </cell>
          <cell r="BH61">
            <v>17252</v>
          </cell>
          <cell r="BI61">
            <v>3850</v>
          </cell>
          <cell r="BJ61">
            <v>9668</v>
          </cell>
          <cell r="BK61">
            <v>190.42</v>
          </cell>
          <cell r="BL61">
            <v>831.47</v>
          </cell>
          <cell r="BM61">
            <v>756.1</v>
          </cell>
          <cell r="BN61">
            <v>568.11</v>
          </cell>
          <cell r="BO61">
            <v>545.11</v>
          </cell>
          <cell r="BP61">
            <v>221.58</v>
          </cell>
          <cell r="BQ61">
            <v>213.81</v>
          </cell>
          <cell r="BR61">
            <v>66.47</v>
          </cell>
          <cell r="BS61">
            <v>179.09</v>
          </cell>
          <cell r="BT61">
            <v>190.53</v>
          </cell>
          <cell r="BU61">
            <v>243.01</v>
          </cell>
          <cell r="BV61">
            <v>3.9777999999999998</v>
          </cell>
          <cell r="BW61">
            <v>3.6172</v>
          </cell>
          <cell r="BX61">
            <v>2.7178</v>
          </cell>
          <cell r="BY61">
            <v>2.6078000000000001</v>
          </cell>
          <cell r="BZ61">
            <v>1.06</v>
          </cell>
          <cell r="CA61">
            <v>1.0228999999999999</v>
          </cell>
          <cell r="CB61">
            <v>0.318</v>
          </cell>
          <cell r="CC61">
            <v>0.85680000000000001</v>
          </cell>
          <cell r="CD61">
            <v>0.91149999999999998</v>
          </cell>
          <cell r="CE61">
            <v>1.1626000000000001</v>
          </cell>
          <cell r="CF61">
            <v>5.1711400000000003</v>
          </cell>
          <cell r="CG61">
            <v>4.7023600000000005</v>
          </cell>
          <cell r="CH61">
            <v>3.5331399999999999</v>
          </cell>
          <cell r="CI61">
            <v>3.3901400000000002</v>
          </cell>
          <cell r="CJ61">
            <v>1.3780000000000001</v>
          </cell>
          <cell r="CK61">
            <v>1.3297699999999999</v>
          </cell>
          <cell r="CL61">
            <v>0.41340000000000005</v>
          </cell>
          <cell r="CM61">
            <v>1.1138399999999999</v>
          </cell>
          <cell r="CN61">
            <v>1.1849499999999999</v>
          </cell>
          <cell r="CO61">
            <v>1.5113800000000002</v>
          </cell>
          <cell r="CP61">
            <v>1.17</v>
          </cell>
          <cell r="CQ61">
            <v>20</v>
          </cell>
          <cell r="CR61">
            <v>0</v>
          </cell>
          <cell r="CS61">
            <v>1.18</v>
          </cell>
          <cell r="CT61">
            <v>0</v>
          </cell>
        </row>
        <row r="62">
          <cell r="B62" t="str">
            <v>Иркутск МСЧ  2</v>
          </cell>
          <cell r="C62" t="str">
            <v>Иркутск МСЧ  2</v>
          </cell>
          <cell r="D62">
            <v>19</v>
          </cell>
          <cell r="E62">
            <v>380019</v>
          </cell>
          <cell r="F62">
            <v>1.3</v>
          </cell>
          <cell r="G62">
            <v>59737623.400000006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110999.0158960796</v>
          </cell>
          <cell r="M62">
            <v>136726.26902064946</v>
          </cell>
          <cell r="N62">
            <v>7663341.9103763597</v>
          </cell>
          <cell r="O62">
            <v>21394703.519964185</v>
          </cell>
          <cell r="P62">
            <v>7727564.8313043863</v>
          </cell>
          <cell r="Q62">
            <v>22704287.853438348</v>
          </cell>
          <cell r="R62">
            <v>75456068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140205.5993306835</v>
          </cell>
          <cell r="X62">
            <v>172702.32837231382</v>
          </cell>
          <cell r="Y62">
            <v>9679756.4982574861</v>
          </cell>
          <cell r="Z62">
            <v>27024178.595666341</v>
          </cell>
          <cell r="AA62">
            <v>9760878.0563793276</v>
          </cell>
          <cell r="AB62">
            <v>28678346.921993848</v>
          </cell>
          <cell r="AC62">
            <v>83911956.233879209</v>
          </cell>
          <cell r="AD62">
            <v>83911956.233879209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155917.56139189651</v>
          </cell>
          <cell r="AJ62">
            <v>192055.99501774507</v>
          </cell>
          <cell r="AK62">
            <v>10764506.091629239</v>
          </cell>
          <cell r="AL62">
            <v>30052608.778608624</v>
          </cell>
          <cell r="AM62">
            <v>10854718.433925474</v>
          </cell>
          <cell r="AN62">
            <v>31892149.373306233</v>
          </cell>
          <cell r="AO62">
            <v>64547658.641445547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119936.58568607424</v>
          </cell>
          <cell r="AU62">
            <v>147735.38078288082</v>
          </cell>
          <cell r="AV62">
            <v>8280389.3012532601</v>
          </cell>
          <cell r="AW62">
            <v>23117391.368160479</v>
          </cell>
          <cell r="AX62">
            <v>8349783.4107119031</v>
          </cell>
          <cell r="AY62">
            <v>24532422.594850946</v>
          </cell>
          <cell r="AZ62">
            <v>28346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8860</v>
          </cell>
          <cell r="BH62">
            <v>10670</v>
          </cell>
          <cell r="BI62">
            <v>2503</v>
          </cell>
          <cell r="BJ62">
            <v>6313</v>
          </cell>
          <cell r="BK62">
            <v>189.76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77.88</v>
          </cell>
          <cell r="BS62">
            <v>180.55</v>
          </cell>
          <cell r="BT62">
            <v>277.99</v>
          </cell>
          <cell r="BU62">
            <v>323.83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0.37259999999999999</v>
          </cell>
          <cell r="CC62">
            <v>0.86380000000000001</v>
          </cell>
          <cell r="CD62">
            <v>1.3299000000000001</v>
          </cell>
          <cell r="CE62">
            <v>1.5491999999999999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0.48437999999999998</v>
          </cell>
          <cell r="CM62">
            <v>1.12294</v>
          </cell>
          <cell r="CN62">
            <v>1.7288700000000001</v>
          </cell>
          <cell r="CO62">
            <v>2.01396</v>
          </cell>
          <cell r="CP62">
            <v>1.1599999999999999</v>
          </cell>
          <cell r="CQ62">
            <v>20</v>
          </cell>
          <cell r="CR62">
            <v>0</v>
          </cell>
          <cell r="CS62">
            <v>1.18</v>
          </cell>
          <cell r="CT62">
            <v>0</v>
          </cell>
        </row>
        <row r="63">
          <cell r="B63" t="str">
            <v>Иркутск ГКБ8</v>
          </cell>
          <cell r="C63" t="str">
            <v>Иркутск ГКБ8</v>
          </cell>
          <cell r="D63">
            <v>29</v>
          </cell>
          <cell r="E63">
            <v>380029</v>
          </cell>
          <cell r="F63">
            <v>1.3</v>
          </cell>
          <cell r="G63">
            <v>228761635.95000002</v>
          </cell>
          <cell r="H63">
            <v>7957246.8836854771</v>
          </cell>
          <cell r="I63">
            <v>7840892.4308308139</v>
          </cell>
          <cell r="J63">
            <v>21090551.638747897</v>
          </cell>
          <cell r="K63">
            <v>21079112.439546168</v>
          </cell>
          <cell r="L63">
            <v>21541922.12553132</v>
          </cell>
          <cell r="M63">
            <v>20484224.645019956</v>
          </cell>
          <cell r="N63">
            <v>19883686.161731441</v>
          </cell>
          <cell r="O63">
            <v>60670709.69250948</v>
          </cell>
          <cell r="P63">
            <v>10478071.27309465</v>
          </cell>
          <cell r="Q63">
            <v>37735218.659302801</v>
          </cell>
          <cell r="R63">
            <v>375045979</v>
          </cell>
          <cell r="S63">
            <v>13045602.840018151</v>
          </cell>
          <cell r="T63">
            <v>12854844.151391599</v>
          </cell>
          <cell r="U63">
            <v>34577155.186690114</v>
          </cell>
          <cell r="V63">
            <v>34558401.055798493</v>
          </cell>
          <cell r="W63">
            <v>35317159.888109528</v>
          </cell>
          <cell r="X63">
            <v>33583105.200937591</v>
          </cell>
          <cell r="Y63">
            <v>32598545.257322986</v>
          </cell>
          <cell r="Z63">
            <v>99467315.045016408</v>
          </cell>
          <cell r="AA63">
            <v>17178398.302364297</v>
          </cell>
          <cell r="AB63">
            <v>61865452.0723508</v>
          </cell>
          <cell r="AC63">
            <v>308078822.86724281</v>
          </cell>
          <cell r="AD63">
            <v>308078822.86724281</v>
          </cell>
          <cell r="AE63">
            <v>10716216.654988727</v>
          </cell>
          <cell r="AF63">
            <v>10559519.301772291</v>
          </cell>
          <cell r="AG63">
            <v>28403155.518202398</v>
          </cell>
          <cell r="AH63">
            <v>28387750.072223764</v>
          </cell>
          <cell r="AI63">
            <v>29011027.05954618</v>
          </cell>
          <cell r="AJ63">
            <v>27586600.304629937</v>
          </cell>
          <cell r="AK63">
            <v>26777840.617938224</v>
          </cell>
          <cell r="AL63">
            <v>81706710.773277879</v>
          </cell>
          <cell r="AM63">
            <v>14111071.77271466</v>
          </cell>
          <cell r="AN63">
            <v>50818930.791948743</v>
          </cell>
          <cell r="AO63">
            <v>236983709.897879</v>
          </cell>
          <cell r="AP63">
            <v>8243243.5807605591</v>
          </cell>
          <cell r="AQ63">
            <v>8122707.1552094538</v>
          </cell>
          <cell r="AR63">
            <v>21848581.167847998</v>
          </cell>
          <cell r="AS63">
            <v>21836730.824787509</v>
          </cell>
          <cell r="AT63">
            <v>22316174.66118937</v>
          </cell>
          <cell r="AU63">
            <v>21220461.772792257</v>
          </cell>
          <cell r="AV63">
            <v>20598338.936875556</v>
          </cell>
          <cell r="AW63">
            <v>62851315.979444519</v>
          </cell>
          <cell r="AX63">
            <v>10854670.594395891</v>
          </cell>
          <cell r="AY63">
            <v>39091485.224575952</v>
          </cell>
          <cell r="AZ63">
            <v>106877</v>
          </cell>
          <cell r="BA63">
            <v>855</v>
          </cell>
          <cell r="BB63">
            <v>876</v>
          </cell>
          <cell r="BC63">
            <v>4143</v>
          </cell>
          <cell r="BD63">
            <v>4043</v>
          </cell>
          <cell r="BE63">
            <v>10268</v>
          </cell>
          <cell r="BF63">
            <v>9603</v>
          </cell>
          <cell r="BG63">
            <v>27708</v>
          </cell>
          <cell r="BH63">
            <v>31004</v>
          </cell>
          <cell r="BI63">
            <v>4829</v>
          </cell>
          <cell r="BJ63">
            <v>13548</v>
          </cell>
          <cell r="BK63">
            <v>184.78</v>
          </cell>
          <cell r="BL63">
            <v>803.44</v>
          </cell>
          <cell r="BM63">
            <v>772.71</v>
          </cell>
          <cell r="BN63">
            <v>439.47</v>
          </cell>
          <cell r="BO63">
            <v>450.09</v>
          </cell>
          <cell r="BP63">
            <v>181.11</v>
          </cell>
          <cell r="BQ63">
            <v>184.15</v>
          </cell>
          <cell r="BR63">
            <v>61.95</v>
          </cell>
          <cell r="BS63">
            <v>168.93</v>
          </cell>
          <cell r="BT63">
            <v>187.32</v>
          </cell>
          <cell r="BU63">
            <v>240.45</v>
          </cell>
          <cell r="BV63">
            <v>3.8437000000000001</v>
          </cell>
          <cell r="BW63">
            <v>3.6966000000000001</v>
          </cell>
          <cell r="BX63">
            <v>2.1023999999999998</v>
          </cell>
          <cell r="BY63">
            <v>2.1532</v>
          </cell>
          <cell r="BZ63">
            <v>0.86639999999999995</v>
          </cell>
          <cell r="CA63">
            <v>0.88100000000000001</v>
          </cell>
          <cell r="CB63">
            <v>0.2964</v>
          </cell>
          <cell r="CC63">
            <v>0.80820000000000003</v>
          </cell>
          <cell r="CD63">
            <v>0.89610000000000001</v>
          </cell>
          <cell r="CE63">
            <v>1.1503000000000001</v>
          </cell>
          <cell r="CF63">
            <v>4.99681</v>
          </cell>
          <cell r="CG63">
            <v>4.80558</v>
          </cell>
          <cell r="CH63">
            <v>2.73312</v>
          </cell>
          <cell r="CI63">
            <v>2.7991600000000001</v>
          </cell>
          <cell r="CJ63">
            <v>1.12632</v>
          </cell>
          <cell r="CK63">
            <v>1.1453</v>
          </cell>
          <cell r="CL63">
            <v>0.38532</v>
          </cell>
          <cell r="CM63">
            <v>1.0506600000000001</v>
          </cell>
          <cell r="CN63">
            <v>1.16493</v>
          </cell>
          <cell r="CO63">
            <v>1.4953900000000002</v>
          </cell>
          <cell r="CP63">
            <v>1.1499999999999999</v>
          </cell>
          <cell r="CQ63">
            <v>21</v>
          </cell>
          <cell r="CR63">
            <v>1</v>
          </cell>
          <cell r="CS63">
            <v>1.1399999999999999</v>
          </cell>
          <cell r="CT63">
            <v>1.1399999999999999</v>
          </cell>
        </row>
        <row r="64">
          <cell r="B64" t="str">
            <v>Усолье ГБ</v>
          </cell>
          <cell r="C64" t="str">
            <v>Усолье ГБ</v>
          </cell>
          <cell r="D64">
            <v>177</v>
          </cell>
          <cell r="E64">
            <v>380177</v>
          </cell>
          <cell r="F64">
            <v>1.3</v>
          </cell>
          <cell r="G64">
            <v>273217092.86000007</v>
          </cell>
          <cell r="H64">
            <v>6315514.5462555122</v>
          </cell>
          <cell r="I64">
            <v>5784673.0471018152</v>
          </cell>
          <cell r="J64">
            <v>23170418.684966654</v>
          </cell>
          <cell r="K64">
            <v>21585335.17784616</v>
          </cell>
          <cell r="L64">
            <v>33938366.18979457</v>
          </cell>
          <cell r="M64">
            <v>30965307.981500335</v>
          </cell>
          <cell r="N64">
            <v>23898600.148511976</v>
          </cell>
          <cell r="O64">
            <v>55170932.776498146</v>
          </cell>
          <cell r="P64">
            <v>15182512.086960545</v>
          </cell>
          <cell r="Q64">
            <v>57205432.220564358</v>
          </cell>
          <cell r="R64">
            <v>328469953</v>
          </cell>
          <cell r="S64">
            <v>7592704.9236350032</v>
          </cell>
          <cell r="T64">
            <v>6954511.0227621486</v>
          </cell>
          <cell r="U64">
            <v>27856186.656451918</v>
          </cell>
          <cell r="V64">
            <v>25950550.740211006</v>
          </cell>
          <cell r="W64">
            <v>40801742.784705102</v>
          </cell>
          <cell r="X64">
            <v>37227441.19280187</v>
          </cell>
          <cell r="Y64">
            <v>28731628.703662213</v>
          </cell>
          <cell r="Z64">
            <v>66328184.325379841</v>
          </cell>
          <cell r="AA64">
            <v>18252880.811455175</v>
          </cell>
          <cell r="AB64">
            <v>68774121.838935718</v>
          </cell>
          <cell r="AC64">
            <v>346663277.19593787</v>
          </cell>
          <cell r="AD64">
            <v>346663277.19593787</v>
          </cell>
          <cell r="AE64">
            <v>8013250.3675581049</v>
          </cell>
          <cell r="AF64">
            <v>7339708.1237625415</v>
          </cell>
          <cell r="AG64">
            <v>29399087.704400703</v>
          </cell>
          <cell r="AH64">
            <v>27387902.249436554</v>
          </cell>
          <cell r="AI64">
            <v>43061673.495144874</v>
          </cell>
          <cell r="AJ64">
            <v>39289398.155440271</v>
          </cell>
          <cell r="AK64">
            <v>30323018.816848733</v>
          </cell>
          <cell r="AL64">
            <v>70001975.945399225</v>
          </cell>
          <cell r="AM64">
            <v>19263873.065326925</v>
          </cell>
          <cell r="AN64">
            <v>72583389.272619948</v>
          </cell>
          <cell r="AO64">
            <v>266664059.38149071</v>
          </cell>
          <cell r="AP64">
            <v>6164038.7442754647</v>
          </cell>
          <cell r="AQ64">
            <v>5645929.3259711852</v>
          </cell>
          <cell r="AR64">
            <v>22614682.849539001</v>
          </cell>
          <cell r="AS64">
            <v>21067617.114951193</v>
          </cell>
          <cell r="AT64">
            <v>33124364.227034517</v>
          </cell>
          <cell r="AU64">
            <v>30222613.965723284</v>
          </cell>
          <cell r="AV64">
            <v>23325399.08988364</v>
          </cell>
          <cell r="AW64">
            <v>53847673.804153249</v>
          </cell>
          <cell r="AX64">
            <v>14818363.896405326</v>
          </cell>
          <cell r="AY64">
            <v>55833376.363553807</v>
          </cell>
          <cell r="AZ64">
            <v>121420</v>
          </cell>
          <cell r="BA64">
            <v>681</v>
          </cell>
          <cell r="BB64">
            <v>642</v>
          </cell>
          <cell r="BC64">
            <v>3595</v>
          </cell>
          <cell r="BD64">
            <v>3429</v>
          </cell>
          <cell r="BE64">
            <v>10865</v>
          </cell>
          <cell r="BF64">
            <v>10365</v>
          </cell>
          <cell r="BG64">
            <v>31155</v>
          </cell>
          <cell r="BH64">
            <v>30030</v>
          </cell>
          <cell r="BI64">
            <v>8242</v>
          </cell>
          <cell r="BJ64">
            <v>22416</v>
          </cell>
          <cell r="BK64">
            <v>183.02</v>
          </cell>
          <cell r="BL64">
            <v>754.29</v>
          </cell>
          <cell r="BM64">
            <v>732.86</v>
          </cell>
          <cell r="BN64">
            <v>524.22</v>
          </cell>
          <cell r="BO64">
            <v>512</v>
          </cell>
          <cell r="BP64">
            <v>254.06</v>
          </cell>
          <cell r="BQ64">
            <v>242.99</v>
          </cell>
          <cell r="BR64">
            <v>62.39</v>
          </cell>
          <cell r="BS64">
            <v>149.43</v>
          </cell>
          <cell r="BT64">
            <v>149.83000000000001</v>
          </cell>
          <cell r="BU64">
            <v>207.57</v>
          </cell>
          <cell r="BV64">
            <v>3.6084999999999998</v>
          </cell>
          <cell r="BW64">
            <v>3.5059999999999998</v>
          </cell>
          <cell r="BX64">
            <v>2.5078999999999998</v>
          </cell>
          <cell r="BY64">
            <v>2.4493999999999998</v>
          </cell>
          <cell r="BZ64">
            <v>1.2154</v>
          </cell>
          <cell r="CA64">
            <v>1.1625000000000001</v>
          </cell>
          <cell r="CB64">
            <v>0.29849999999999999</v>
          </cell>
          <cell r="CC64">
            <v>0.71489999999999998</v>
          </cell>
          <cell r="CD64">
            <v>0.71679999999999999</v>
          </cell>
          <cell r="CE64">
            <v>0.99299999999999999</v>
          </cell>
          <cell r="CF64">
            <v>4.6910499999999997</v>
          </cell>
          <cell r="CG64">
            <v>4.5578000000000003</v>
          </cell>
          <cell r="CH64">
            <v>3.2602699999999998</v>
          </cell>
          <cell r="CI64">
            <v>3.1842199999999998</v>
          </cell>
          <cell r="CJ64">
            <v>1.5800200000000002</v>
          </cell>
          <cell r="CK64">
            <v>1.5112500000000002</v>
          </cell>
          <cell r="CL64">
            <v>0.38805000000000001</v>
          </cell>
          <cell r="CM64">
            <v>0.92937000000000003</v>
          </cell>
          <cell r="CN64">
            <v>0.93184</v>
          </cell>
          <cell r="CO64">
            <v>1.2908999999999999</v>
          </cell>
          <cell r="CP64">
            <v>1.1499999999999999</v>
          </cell>
          <cell r="CQ64">
            <v>21</v>
          </cell>
          <cell r="CR64">
            <v>0</v>
          </cell>
          <cell r="CS64">
            <v>1.1399999999999999</v>
          </cell>
          <cell r="CT64">
            <v>0</v>
          </cell>
        </row>
        <row r="65">
          <cell r="B65" t="str">
            <v>Иркутск П6</v>
          </cell>
          <cell r="C65" t="str">
            <v>Иркутск П6</v>
          </cell>
          <cell r="D65">
            <v>10</v>
          </cell>
          <cell r="E65">
            <v>380010</v>
          </cell>
          <cell r="F65">
            <v>1.3</v>
          </cell>
          <cell r="G65">
            <v>81176832.340000004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309142.69335191621</v>
          </cell>
          <cell r="M65">
            <v>331515.92550244834</v>
          </cell>
          <cell r="N65">
            <v>11678249.825399898</v>
          </cell>
          <cell r="O65">
            <v>32202866.405405354</v>
          </cell>
          <cell r="P65">
            <v>8417718.823529752</v>
          </cell>
          <cell r="Q65">
            <v>28237338.666810639</v>
          </cell>
          <cell r="R65">
            <v>114719278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436881.13416113157</v>
          </cell>
          <cell r="X65">
            <v>468499.03504306485</v>
          </cell>
          <cell r="Y65">
            <v>16503728.337935565</v>
          </cell>
          <cell r="Z65">
            <v>45509161.629828595</v>
          </cell>
          <cell r="AA65">
            <v>11895938.755009845</v>
          </cell>
          <cell r="AB65">
            <v>39905069.108021796</v>
          </cell>
          <cell r="AC65">
            <v>112778359.95351389</v>
          </cell>
          <cell r="AD65">
            <v>112778359.95351389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429489.60858456144</v>
          </cell>
          <cell r="AJ65">
            <v>460572.57100206544</v>
          </cell>
          <cell r="AK65">
            <v>16224504.263971264</v>
          </cell>
          <cell r="AL65">
            <v>44739199.03393615</v>
          </cell>
          <cell r="AM65">
            <v>11694673.173391627</v>
          </cell>
          <cell r="AN65">
            <v>39229921.302628227</v>
          </cell>
          <cell r="AO65">
            <v>86752584.579626068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330376.62198812416</v>
          </cell>
          <cell r="AU65">
            <v>354286.59307851188</v>
          </cell>
          <cell r="AV65">
            <v>12480387.895362509</v>
          </cell>
          <cell r="AW65">
            <v>34414768.48764319</v>
          </cell>
          <cell r="AX65">
            <v>8995902.4410704821</v>
          </cell>
          <cell r="AY65">
            <v>30176862.540483251</v>
          </cell>
          <cell r="AZ65">
            <v>42284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14782</v>
          </cell>
          <cell r="BH65">
            <v>15749</v>
          </cell>
          <cell r="BI65">
            <v>3285</v>
          </cell>
          <cell r="BJ65">
            <v>8468</v>
          </cell>
          <cell r="BK65">
            <v>170.97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70.36</v>
          </cell>
          <cell r="BS65">
            <v>182.1</v>
          </cell>
          <cell r="BT65">
            <v>228.21</v>
          </cell>
          <cell r="BU65">
            <v>296.97000000000003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0.33660000000000001</v>
          </cell>
          <cell r="CC65">
            <v>0.87119999999999997</v>
          </cell>
          <cell r="CD65">
            <v>1.0918000000000001</v>
          </cell>
          <cell r="CE65">
            <v>1.4207000000000001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0.43758000000000002</v>
          </cell>
          <cell r="CM65">
            <v>1.13256</v>
          </cell>
          <cell r="CN65">
            <v>1.4193400000000003</v>
          </cell>
          <cell r="CO65">
            <v>1.8469100000000001</v>
          </cell>
          <cell r="CP65">
            <v>1.07</v>
          </cell>
          <cell r="CQ65">
            <v>22</v>
          </cell>
          <cell r="CR65">
            <v>1</v>
          </cell>
          <cell r="CS65">
            <v>1.06</v>
          </cell>
          <cell r="CT65">
            <v>1.05</v>
          </cell>
        </row>
        <row r="66">
          <cell r="B66" t="str">
            <v>Братск ГБ5</v>
          </cell>
          <cell r="C66" t="str">
            <v>Братск ГБ5</v>
          </cell>
          <cell r="D66">
            <v>121</v>
          </cell>
          <cell r="E66">
            <v>380121</v>
          </cell>
          <cell r="F66">
            <v>1.5327999999999999</v>
          </cell>
          <cell r="G66">
            <v>96907054.479999989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111192.75183824832</v>
          </cell>
          <cell r="M66">
            <v>101900.9723332353</v>
          </cell>
          <cell r="N66">
            <v>21496040.45525898</v>
          </cell>
          <cell r="O66">
            <v>24279344.641015563</v>
          </cell>
          <cell r="P66">
            <v>14700502.830524463</v>
          </cell>
          <cell r="Q66">
            <v>36218072.8290295</v>
          </cell>
          <cell r="R66">
            <v>115930825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133020.93974271827</v>
          </cell>
          <cell r="X66">
            <v>121905.09611797403</v>
          </cell>
          <cell r="Y66">
            <v>25715916.323985141</v>
          </cell>
          <cell r="Z66">
            <v>29045609.422306564</v>
          </cell>
          <cell r="AA66">
            <v>17586350.448916629</v>
          </cell>
          <cell r="AB66">
            <v>43328022.768930979</v>
          </cell>
          <cell r="AC66">
            <v>121850747.08844249</v>
          </cell>
          <cell r="AD66">
            <v>121850747.08844249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139813.55593783545</v>
          </cell>
          <cell r="AJ66">
            <v>128130.08995548444</v>
          </cell>
          <cell r="AK66">
            <v>27029080.627533384</v>
          </cell>
          <cell r="AL66">
            <v>30528802.048524704</v>
          </cell>
          <cell r="AM66">
            <v>18484384.465992171</v>
          </cell>
          <cell r="AN66">
            <v>45540536.300498903</v>
          </cell>
          <cell r="AO66">
            <v>79495529.154777199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91214.480648379089</v>
          </cell>
          <cell r="AU66">
            <v>83592.177684945491</v>
          </cell>
          <cell r="AV66">
            <v>17633794.772660088</v>
          </cell>
          <cell r="AW66">
            <v>19917015.950237934</v>
          </cell>
          <cell r="AX66">
            <v>12059227.861424956</v>
          </cell>
          <cell r="AY66">
            <v>29710683.912120894</v>
          </cell>
          <cell r="AZ66">
            <v>46541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16226</v>
          </cell>
          <cell r="BH66">
            <v>15349</v>
          </cell>
          <cell r="BI66">
            <v>4303</v>
          </cell>
          <cell r="BJ66">
            <v>10663</v>
          </cell>
          <cell r="BK66">
            <v>142.34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90.56</v>
          </cell>
          <cell r="BS66">
            <v>108.13</v>
          </cell>
          <cell r="BT66">
            <v>233.54</v>
          </cell>
          <cell r="BU66">
            <v>232.19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0.43319999999999997</v>
          </cell>
          <cell r="CC66">
            <v>0.51729999999999998</v>
          </cell>
          <cell r="CD66">
            <v>1.1173</v>
          </cell>
          <cell r="CE66">
            <v>1.1108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0.66400895999999998</v>
          </cell>
          <cell r="CM66">
            <v>0.79291743999999997</v>
          </cell>
          <cell r="CN66">
            <v>1.7125974399999999</v>
          </cell>
          <cell r="CO66">
            <v>1.7026342399999999</v>
          </cell>
          <cell r="CP66">
            <v>1.06</v>
          </cell>
          <cell r="CQ66">
            <v>22</v>
          </cell>
          <cell r="CR66">
            <v>0</v>
          </cell>
          <cell r="CS66">
            <v>1.05</v>
          </cell>
          <cell r="CT66">
            <v>0</v>
          </cell>
        </row>
        <row r="67">
          <cell r="B67" t="str">
            <v>Саянск ГБ</v>
          </cell>
          <cell r="C67" t="str">
            <v>Саянск ГБ</v>
          </cell>
          <cell r="D67">
            <v>154</v>
          </cell>
          <cell r="E67">
            <v>380154</v>
          </cell>
          <cell r="F67">
            <v>1.3</v>
          </cell>
          <cell r="G67">
            <v>104975631.88999999</v>
          </cell>
          <cell r="H67">
            <v>1311603.2350286827</v>
          </cell>
          <cell r="I67">
            <v>1196203.695651876</v>
          </cell>
          <cell r="J67">
            <v>6951210.2987259356</v>
          </cell>
          <cell r="K67">
            <v>6519547.0934310546</v>
          </cell>
          <cell r="L67">
            <v>16487321.733202633</v>
          </cell>
          <cell r="M67">
            <v>16431520.470200971</v>
          </cell>
          <cell r="N67">
            <v>9650279.9786502291</v>
          </cell>
          <cell r="O67">
            <v>19327191.06479666</v>
          </cell>
          <cell r="P67">
            <v>6321445.4819469033</v>
          </cell>
          <cell r="Q67">
            <v>20779308.838365056</v>
          </cell>
          <cell r="R67">
            <v>114726221.00000001</v>
          </cell>
          <cell r="S67">
            <v>1433430.5961967725</v>
          </cell>
          <cell r="T67">
            <v>1307312.2502580239</v>
          </cell>
          <cell r="U67">
            <v>7596868.6693380745</v>
          </cell>
          <cell r="V67">
            <v>7125110.7251694473</v>
          </cell>
          <cell r="W67">
            <v>18018735.232225791</v>
          </cell>
          <cell r="X67">
            <v>17957750.907426342</v>
          </cell>
          <cell r="Y67">
            <v>10546639.573483415</v>
          </cell>
          <cell r="Z67">
            <v>21122383.866501033</v>
          </cell>
          <cell r="AA67">
            <v>6908608.5822397238</v>
          </cell>
          <cell r="AB67">
            <v>22709380.597161394</v>
          </cell>
          <cell r="AC67">
            <v>109966904.30995108</v>
          </cell>
          <cell r="AD67">
            <v>109966904.30995108</v>
          </cell>
          <cell r="AE67">
            <v>1373965.9846978365</v>
          </cell>
          <cell r="AF67">
            <v>1253079.5477639844</v>
          </cell>
          <cell r="AG67">
            <v>7281719.2332724473</v>
          </cell>
          <cell r="AH67">
            <v>6829531.7537959749</v>
          </cell>
          <cell r="AI67">
            <v>17271243.799344856</v>
          </cell>
          <cell r="AJ67">
            <v>17212789.355790682</v>
          </cell>
          <cell r="AK67">
            <v>10109121.477720371</v>
          </cell>
          <cell r="AL67">
            <v>20246140.291203119</v>
          </cell>
          <cell r="AM67">
            <v>6622011.0124438107</v>
          </cell>
          <cell r="AN67">
            <v>21767301.853918001</v>
          </cell>
          <cell r="AO67">
            <v>84589926.392270058</v>
          </cell>
          <cell r="AP67">
            <v>1056896.911306028</v>
          </cell>
          <cell r="AQ67">
            <v>963907.34443383408</v>
          </cell>
          <cell r="AR67">
            <v>5601322.4871326517</v>
          </cell>
          <cell r="AS67">
            <v>5253485.9644584423</v>
          </cell>
          <cell r="AT67">
            <v>13285572.153342197</v>
          </cell>
          <cell r="AU67">
            <v>13240607.196762063</v>
          </cell>
          <cell r="AV67">
            <v>7776247.2905541304</v>
          </cell>
          <cell r="AW67">
            <v>15573954.070156245</v>
          </cell>
          <cell r="AX67">
            <v>5093854.6249567773</v>
          </cell>
          <cell r="AY67">
            <v>16744078.349167693</v>
          </cell>
          <cell r="AZ67">
            <v>41712</v>
          </cell>
          <cell r="BA67">
            <v>219</v>
          </cell>
          <cell r="BB67">
            <v>198</v>
          </cell>
          <cell r="BC67">
            <v>1170</v>
          </cell>
          <cell r="BD67">
            <v>1061</v>
          </cell>
          <cell r="BE67">
            <v>3784</v>
          </cell>
          <cell r="BF67">
            <v>3465</v>
          </cell>
          <cell r="BG67">
            <v>10578</v>
          </cell>
          <cell r="BH67">
            <v>9765</v>
          </cell>
          <cell r="BI67">
            <v>3474</v>
          </cell>
          <cell r="BJ67">
            <v>7998</v>
          </cell>
          <cell r="BK67">
            <v>169</v>
          </cell>
          <cell r="BL67">
            <v>402.17</v>
          </cell>
          <cell r="BM67">
            <v>405.68</v>
          </cell>
          <cell r="BN67">
            <v>398.95</v>
          </cell>
          <cell r="BO67">
            <v>412.62</v>
          </cell>
          <cell r="BP67">
            <v>292.58</v>
          </cell>
          <cell r="BQ67">
            <v>318.44</v>
          </cell>
          <cell r="BR67">
            <v>61.26</v>
          </cell>
          <cell r="BS67">
            <v>132.91</v>
          </cell>
          <cell r="BT67">
            <v>122.19</v>
          </cell>
          <cell r="BU67">
            <v>174.46</v>
          </cell>
          <cell r="BV67">
            <v>1.9239999999999999</v>
          </cell>
          <cell r="BW67">
            <v>1.9408000000000001</v>
          </cell>
          <cell r="BX67">
            <v>1.9086000000000001</v>
          </cell>
          <cell r="BY67">
            <v>1.974</v>
          </cell>
          <cell r="BZ67">
            <v>1.3996999999999999</v>
          </cell>
          <cell r="CA67">
            <v>1.5234000000000001</v>
          </cell>
          <cell r="CB67">
            <v>0.29310000000000003</v>
          </cell>
          <cell r="CC67">
            <v>0.63580000000000003</v>
          </cell>
          <cell r="CD67">
            <v>0.58460000000000001</v>
          </cell>
          <cell r="CE67">
            <v>0.83460000000000001</v>
          </cell>
          <cell r="CF67">
            <v>2.5011999999999999</v>
          </cell>
          <cell r="CG67">
            <v>2.5230400000000004</v>
          </cell>
          <cell r="CH67">
            <v>2.4811800000000002</v>
          </cell>
          <cell r="CI67">
            <v>2.5662000000000003</v>
          </cell>
          <cell r="CJ67">
            <v>1.8196099999999999</v>
          </cell>
          <cell r="CK67">
            <v>1.9804200000000003</v>
          </cell>
          <cell r="CL67">
            <v>0.38103000000000004</v>
          </cell>
          <cell r="CM67">
            <v>0.82654000000000005</v>
          </cell>
          <cell r="CN67">
            <v>0.75997999999999999</v>
          </cell>
          <cell r="CO67">
            <v>1.0849800000000001</v>
          </cell>
          <cell r="CP67">
            <v>1.07</v>
          </cell>
          <cell r="CQ67">
            <v>22</v>
          </cell>
          <cell r="CR67">
            <v>0</v>
          </cell>
          <cell r="CS67">
            <v>1.05</v>
          </cell>
          <cell r="CT67">
            <v>0</v>
          </cell>
        </row>
        <row r="68">
          <cell r="B68" t="str">
            <v>Слюдянка РБ</v>
          </cell>
          <cell r="C68" t="str">
            <v>Слюдянка ЦРБ</v>
          </cell>
          <cell r="D68">
            <v>99</v>
          </cell>
          <cell r="E68">
            <v>380099</v>
          </cell>
          <cell r="F68">
            <v>1.3</v>
          </cell>
          <cell r="G68">
            <v>83382768.439999998</v>
          </cell>
          <cell r="H68">
            <v>2503547.3710724241</v>
          </cell>
          <cell r="I68">
            <v>2674107.0530337137</v>
          </cell>
          <cell r="J68">
            <v>7820306.8783602016</v>
          </cell>
          <cell r="K68">
            <v>7661581.7207225086</v>
          </cell>
          <cell r="L68">
            <v>11097181.473216185</v>
          </cell>
          <cell r="M68">
            <v>11530463.202060953</v>
          </cell>
          <cell r="N68">
            <v>5943371.821772771</v>
          </cell>
          <cell r="O68">
            <v>15388762.19268644</v>
          </cell>
          <cell r="P68">
            <v>4067232.4044778734</v>
          </cell>
          <cell r="Q68">
            <v>14696214.322596926</v>
          </cell>
          <cell r="R68">
            <v>100849407</v>
          </cell>
          <cell r="S68">
            <v>3027978.9516792269</v>
          </cell>
          <cell r="T68">
            <v>3234266.6908094282</v>
          </cell>
          <cell r="U68">
            <v>9458468.7699372265</v>
          </cell>
          <cell r="V68">
            <v>9266494.5968170185</v>
          </cell>
          <cell r="W68">
            <v>13421767.972966079</v>
          </cell>
          <cell r="X68">
            <v>13945811.564171284</v>
          </cell>
          <cell r="Y68">
            <v>7188361.996370933</v>
          </cell>
          <cell r="Z68">
            <v>18612329.269364413</v>
          </cell>
          <cell r="AA68">
            <v>4919217.5289542079</v>
          </cell>
          <cell r="AB68">
            <v>17774709.658930182</v>
          </cell>
          <cell r="AC68">
            <v>91887628.70638445</v>
          </cell>
          <cell r="AD68">
            <v>91887628.70638445</v>
          </cell>
          <cell r="AE68">
            <v>2758903.7349783131</v>
          </cell>
          <cell r="AF68">
            <v>2946860.131983954</v>
          </cell>
          <cell r="AG68">
            <v>8617961.0997903496</v>
          </cell>
          <cell r="AH68">
            <v>8443046.3227417879</v>
          </cell>
          <cell r="AI68">
            <v>12229069.746370936</v>
          </cell>
          <cell r="AJ68">
            <v>12706545.265236646</v>
          </cell>
          <cell r="AK68">
            <v>6549582.7668041401</v>
          </cell>
          <cell r="AL68">
            <v>16958382.326078814</v>
          </cell>
          <cell r="AM68">
            <v>4482081.2265805611</v>
          </cell>
          <cell r="AN68">
            <v>16195196.085818948</v>
          </cell>
          <cell r="AO68">
            <v>70682791.312603414</v>
          </cell>
          <cell r="AP68">
            <v>2122233.6422910099</v>
          </cell>
          <cell r="AQ68">
            <v>2266815.4861415029</v>
          </cell>
          <cell r="AR68">
            <v>6629200.8459925763</v>
          </cell>
          <cell r="AS68">
            <v>6494651.0174936829</v>
          </cell>
          <cell r="AT68">
            <v>9406976.7279776428</v>
          </cell>
          <cell r="AU68">
            <v>9774265.5886435732</v>
          </cell>
          <cell r="AV68">
            <v>5038140.5898493379</v>
          </cell>
          <cell r="AW68">
            <v>13044909.481599087</v>
          </cell>
          <cell r="AX68">
            <v>3447754.7896773545</v>
          </cell>
          <cell r="AY68">
            <v>12457843.142937653</v>
          </cell>
          <cell r="AZ68">
            <v>34799</v>
          </cell>
          <cell r="BA68">
            <v>203</v>
          </cell>
          <cell r="BB68">
            <v>239</v>
          </cell>
          <cell r="BC68">
            <v>1128</v>
          </cell>
          <cell r="BD68">
            <v>1115</v>
          </cell>
          <cell r="BE68">
            <v>3577</v>
          </cell>
          <cell r="BF68">
            <v>3572</v>
          </cell>
          <cell r="BG68">
            <v>7891</v>
          </cell>
          <cell r="BH68">
            <v>8393</v>
          </cell>
          <cell r="BI68">
            <v>2440</v>
          </cell>
          <cell r="BJ68">
            <v>6241</v>
          </cell>
          <cell r="BK68">
            <v>169.26</v>
          </cell>
          <cell r="BL68">
            <v>871.2</v>
          </cell>
          <cell r="BM68">
            <v>790.38</v>
          </cell>
          <cell r="BN68">
            <v>489.75</v>
          </cell>
          <cell r="BO68">
            <v>485.4</v>
          </cell>
          <cell r="BP68">
            <v>219.15</v>
          </cell>
          <cell r="BQ68">
            <v>228.03</v>
          </cell>
          <cell r="BR68">
            <v>53.21</v>
          </cell>
          <cell r="BS68">
            <v>129.52000000000001</v>
          </cell>
          <cell r="BT68">
            <v>117.75</v>
          </cell>
          <cell r="BU68">
            <v>166.34</v>
          </cell>
          <cell r="BV68">
            <v>4.1677999999999997</v>
          </cell>
          <cell r="BW68">
            <v>3.7812000000000001</v>
          </cell>
          <cell r="BX68">
            <v>2.343</v>
          </cell>
          <cell r="BY68">
            <v>2.3222</v>
          </cell>
          <cell r="BZ68">
            <v>1.0484</v>
          </cell>
          <cell r="CA68">
            <v>1.0909</v>
          </cell>
          <cell r="CB68">
            <v>0.25459999999999999</v>
          </cell>
          <cell r="CC68">
            <v>0.61960000000000004</v>
          </cell>
          <cell r="CD68">
            <v>0.56330000000000002</v>
          </cell>
          <cell r="CE68">
            <v>0.79579999999999995</v>
          </cell>
          <cell r="CF68">
            <v>5.4181400000000002</v>
          </cell>
          <cell r="CG68">
            <v>4.9155600000000002</v>
          </cell>
          <cell r="CH68">
            <v>3.0459000000000001</v>
          </cell>
          <cell r="CI68">
            <v>3.0188600000000001</v>
          </cell>
          <cell r="CJ68">
            <v>1.3629200000000001</v>
          </cell>
          <cell r="CK68">
            <v>1.4181699999999999</v>
          </cell>
          <cell r="CL68">
            <v>0.33098</v>
          </cell>
          <cell r="CM68">
            <v>0.80548000000000008</v>
          </cell>
          <cell r="CN68">
            <v>0.73229000000000011</v>
          </cell>
          <cell r="CO68">
            <v>1.03454</v>
          </cell>
          <cell r="CP68">
            <v>1.05</v>
          </cell>
          <cell r="CQ68">
            <v>22</v>
          </cell>
          <cell r="CR68">
            <v>0</v>
          </cell>
          <cell r="CS68">
            <v>1.05</v>
          </cell>
          <cell r="CT68">
            <v>0</v>
          </cell>
        </row>
        <row r="69">
          <cell r="B69" t="str">
            <v>Тулун ГБ</v>
          </cell>
          <cell r="C69" t="str">
            <v>Тулун ГБ</v>
          </cell>
          <cell r="D69">
            <v>165</v>
          </cell>
          <cell r="E69">
            <v>380165</v>
          </cell>
          <cell r="F69">
            <v>1.3</v>
          </cell>
          <cell r="G69">
            <v>158002107.77999997</v>
          </cell>
          <cell r="H69">
            <v>6089039.2637522537</v>
          </cell>
          <cell r="I69">
            <v>6062095.7237585569</v>
          </cell>
          <cell r="J69">
            <v>13331794.644095043</v>
          </cell>
          <cell r="K69">
            <v>12415606.174789255</v>
          </cell>
          <cell r="L69">
            <v>20573881.510466486</v>
          </cell>
          <cell r="M69">
            <v>19946127.034520987</v>
          </cell>
          <cell r="N69">
            <v>14252020.67302976</v>
          </cell>
          <cell r="O69">
            <v>32112948.93403272</v>
          </cell>
          <cell r="P69">
            <v>7285196.0890980093</v>
          </cell>
          <cell r="Q69">
            <v>25933397.7324569</v>
          </cell>
          <cell r="R69">
            <v>182786813.99999997</v>
          </cell>
          <cell r="S69">
            <v>7044185.0617075376</v>
          </cell>
          <cell r="T69">
            <v>7013015.0735186031</v>
          </cell>
          <cell r="U69">
            <v>15423061.768830772</v>
          </cell>
          <cell r="V69">
            <v>14363157.102488467</v>
          </cell>
          <cell r="W69">
            <v>23801165.096784238</v>
          </cell>
          <cell r="X69">
            <v>23074939.084710483</v>
          </cell>
          <cell r="Y69">
            <v>16487637.339069718</v>
          </cell>
          <cell r="Z69">
            <v>37150286.830157995</v>
          </cell>
          <cell r="AA69">
            <v>8427974.7985744588</v>
          </cell>
          <cell r="AB69">
            <v>30001391.844157726</v>
          </cell>
          <cell r="AC69">
            <v>170215769.43720648</v>
          </cell>
          <cell r="AD69">
            <v>170215769.43720648</v>
          </cell>
          <cell r="AE69">
            <v>6559725.8035069453</v>
          </cell>
          <cell r="AF69">
            <v>6530699.5110363727</v>
          </cell>
          <cell r="AG69">
            <v>14362350.700303214</v>
          </cell>
          <cell r="AH69">
            <v>13375340.289850187</v>
          </cell>
          <cell r="AI69">
            <v>22164255.406580437</v>
          </cell>
          <cell r="AJ69">
            <v>21487975.117399137</v>
          </cell>
          <cell r="AK69">
            <v>15353710.776267309</v>
          </cell>
          <cell r="AL69">
            <v>34595299.952042833</v>
          </cell>
          <cell r="AM69">
            <v>7848346.2988568591</v>
          </cell>
          <cell r="AN69">
            <v>27938065.581363212</v>
          </cell>
          <cell r="AO69">
            <v>130935207.25938961</v>
          </cell>
          <cell r="AP69">
            <v>5045942.9257745733</v>
          </cell>
          <cell r="AQ69">
            <v>5023615.0084895175</v>
          </cell>
          <cell r="AR69">
            <v>11047962.077156318</v>
          </cell>
          <cell r="AS69">
            <v>10288723.299884759</v>
          </cell>
          <cell r="AT69">
            <v>17049427.235831104</v>
          </cell>
          <cell r="AU69">
            <v>16529211.628768567</v>
          </cell>
          <cell r="AV69">
            <v>11810546.750974853</v>
          </cell>
          <cell r="AW69">
            <v>26611769.193879101</v>
          </cell>
          <cell r="AX69">
            <v>6037189.4606591221</v>
          </cell>
          <cell r="AY69">
            <v>21490819.677971702</v>
          </cell>
          <cell r="AZ69">
            <v>65164</v>
          </cell>
          <cell r="BA69">
            <v>414</v>
          </cell>
          <cell r="BB69">
            <v>433</v>
          </cell>
          <cell r="BC69">
            <v>2105</v>
          </cell>
          <cell r="BD69">
            <v>1990</v>
          </cell>
          <cell r="BE69">
            <v>6487</v>
          </cell>
          <cell r="BF69">
            <v>6206</v>
          </cell>
          <cell r="BG69">
            <v>17152</v>
          </cell>
          <cell r="BH69">
            <v>15579</v>
          </cell>
          <cell r="BI69">
            <v>4396</v>
          </cell>
          <cell r="BJ69">
            <v>10402</v>
          </cell>
          <cell r="BK69">
            <v>167.44</v>
          </cell>
          <cell r="BL69">
            <v>1015.69</v>
          </cell>
          <cell r="BM69">
            <v>966.82</v>
          </cell>
          <cell r="BN69">
            <v>437.37</v>
          </cell>
          <cell r="BO69">
            <v>430.85</v>
          </cell>
          <cell r="BP69">
            <v>219.02</v>
          </cell>
          <cell r="BQ69">
            <v>221.95</v>
          </cell>
          <cell r="BR69">
            <v>57.38</v>
          </cell>
          <cell r="BS69">
            <v>142.35</v>
          </cell>
          <cell r="BT69">
            <v>114.44</v>
          </cell>
          <cell r="BU69">
            <v>172.17</v>
          </cell>
          <cell r="BV69">
            <v>4.8590999999999998</v>
          </cell>
          <cell r="BW69">
            <v>4.6253000000000002</v>
          </cell>
          <cell r="BX69">
            <v>2.0924</v>
          </cell>
          <cell r="BY69">
            <v>2.0611999999999999</v>
          </cell>
          <cell r="BZ69">
            <v>1.0478000000000001</v>
          </cell>
          <cell r="CA69">
            <v>1.0618000000000001</v>
          </cell>
          <cell r="CB69">
            <v>0.27450000000000002</v>
          </cell>
          <cell r="CC69">
            <v>0.68100000000000005</v>
          </cell>
          <cell r="CD69">
            <v>0.54749999999999999</v>
          </cell>
          <cell r="CE69">
            <v>0.82369999999999999</v>
          </cell>
          <cell r="CF69">
            <v>6.3168299999999995</v>
          </cell>
          <cell r="CG69">
            <v>6.0128900000000005</v>
          </cell>
          <cell r="CH69">
            <v>2.7201200000000001</v>
          </cell>
          <cell r="CI69">
            <v>2.6795599999999999</v>
          </cell>
          <cell r="CJ69">
            <v>1.3621400000000001</v>
          </cell>
          <cell r="CK69">
            <v>1.3803400000000001</v>
          </cell>
          <cell r="CL69">
            <v>0.35685000000000006</v>
          </cell>
          <cell r="CM69">
            <v>0.88530000000000009</v>
          </cell>
          <cell r="CN69">
            <v>0.71174999999999999</v>
          </cell>
          <cell r="CO69">
            <v>1.07081</v>
          </cell>
          <cell r="CP69">
            <v>1.04</v>
          </cell>
          <cell r="CQ69">
            <v>22</v>
          </cell>
          <cell r="CR69">
            <v>0</v>
          </cell>
          <cell r="CS69">
            <v>1.04</v>
          </cell>
          <cell r="CT69">
            <v>0</v>
          </cell>
        </row>
        <row r="70">
          <cell r="B70" t="str">
            <v>Братск ГБ1</v>
          </cell>
          <cell r="C70" t="str">
            <v>Братск ГБ1</v>
          </cell>
          <cell r="D70">
            <v>118</v>
          </cell>
          <cell r="E70">
            <v>380118</v>
          </cell>
          <cell r="F70">
            <v>1.5327999999999999</v>
          </cell>
          <cell r="G70">
            <v>133749236.15000001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605443.39229121176</v>
          </cell>
          <cell r="M70">
            <v>688488.39112708473</v>
          </cell>
          <cell r="N70">
            <v>28485511.878737811</v>
          </cell>
          <cell r="O70">
            <v>35919029.844837666</v>
          </cell>
          <cell r="P70">
            <v>16006856.524175862</v>
          </cell>
          <cell r="Q70">
            <v>52043906.118830368</v>
          </cell>
          <cell r="R70">
            <v>162429777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735271.75202476885</v>
          </cell>
          <cell r="X70">
            <v>836124.51971271425</v>
          </cell>
          <cell r="Y70">
            <v>34593807.601302207</v>
          </cell>
          <cell r="Z70">
            <v>43621333.292775795</v>
          </cell>
          <cell r="AA70">
            <v>19439289.602947615</v>
          </cell>
          <cell r="AB70">
            <v>63203950.231236905</v>
          </cell>
          <cell r="AC70">
            <v>162619965.47893211</v>
          </cell>
          <cell r="AD70">
            <v>162619965.47893211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736132.67924330058</v>
          </cell>
          <cell r="AJ70">
            <v>837103.53509732569</v>
          </cell>
          <cell r="AK70">
            <v>34634313.374133267</v>
          </cell>
          <cell r="AL70">
            <v>43672409.365040198</v>
          </cell>
          <cell r="AM70">
            <v>19462051.0016849</v>
          </cell>
          <cell r="AN70">
            <v>63277955.523733117</v>
          </cell>
          <cell r="AO70">
            <v>106093401.27800894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480253.5746629049</v>
          </cell>
          <cell r="AU70">
            <v>546127.04534011334</v>
          </cell>
          <cell r="AV70">
            <v>22595454.967466902</v>
          </cell>
          <cell r="AW70">
            <v>28491916.339405142</v>
          </cell>
          <cell r="AX70">
            <v>12697058.325733887</v>
          </cell>
          <cell r="AY70">
            <v>41282591.025399998</v>
          </cell>
          <cell r="AZ70">
            <v>64824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23279</v>
          </cell>
          <cell r="BH70">
            <v>21540</v>
          </cell>
          <cell r="BI70">
            <v>5434</v>
          </cell>
          <cell r="BJ70">
            <v>14571</v>
          </cell>
          <cell r="BK70">
            <v>136.38999999999999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80.89</v>
          </cell>
          <cell r="BS70">
            <v>110.23</v>
          </cell>
          <cell r="BT70">
            <v>194.72</v>
          </cell>
          <cell r="BU70">
            <v>236.1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0.38700000000000001</v>
          </cell>
          <cell r="CC70">
            <v>0.52729999999999999</v>
          </cell>
          <cell r="CD70">
            <v>0.93149999999999999</v>
          </cell>
          <cell r="CE70">
            <v>1.1294999999999999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0.59319359999999999</v>
          </cell>
          <cell r="CM70">
            <v>0.80824543999999998</v>
          </cell>
          <cell r="CN70">
            <v>1.4278031999999998</v>
          </cell>
          <cell r="CO70">
            <v>1.7312975999999998</v>
          </cell>
          <cell r="CP70">
            <v>1.01</v>
          </cell>
          <cell r="CQ70">
            <v>23</v>
          </cell>
          <cell r="CR70">
            <v>1</v>
          </cell>
          <cell r="CS70">
            <v>1</v>
          </cell>
          <cell r="CT70">
            <v>0.99</v>
          </cell>
        </row>
        <row r="71">
          <cell r="B71" t="str">
            <v>Шелехов РБ</v>
          </cell>
          <cell r="C71" t="str">
            <v>Шелехов ЦРБ</v>
          </cell>
          <cell r="D71">
            <v>188</v>
          </cell>
          <cell r="E71">
            <v>380188</v>
          </cell>
          <cell r="F71">
            <v>1.3</v>
          </cell>
          <cell r="G71">
            <v>153397969.03999996</v>
          </cell>
          <cell r="H71">
            <v>5587411.3682908434</v>
          </cell>
          <cell r="I71">
            <v>5197906.742881679</v>
          </cell>
          <cell r="J71">
            <v>11595596.118190406</v>
          </cell>
          <cell r="K71">
            <v>11214283.571735451</v>
          </cell>
          <cell r="L71">
            <v>17003164.80100191</v>
          </cell>
          <cell r="M71">
            <v>15947150.542506374</v>
          </cell>
          <cell r="N71">
            <v>14753664.319328673</v>
          </cell>
          <cell r="O71">
            <v>32748107.673083816</v>
          </cell>
          <cell r="P71">
            <v>9966848.0252004303</v>
          </cell>
          <cell r="Q71">
            <v>29383835.877780404</v>
          </cell>
          <cell r="R71">
            <v>177728505.00000003</v>
          </cell>
          <cell r="S71">
            <v>6473633.7483541965</v>
          </cell>
          <cell r="T71">
            <v>6022349.5807880377</v>
          </cell>
          <cell r="U71">
            <v>13434779.975036003</v>
          </cell>
          <cell r="V71">
            <v>12992987.236557759</v>
          </cell>
          <cell r="W71">
            <v>19700046.090979803</v>
          </cell>
          <cell r="X71">
            <v>18476536.832052425</v>
          </cell>
          <cell r="Y71">
            <v>17093751.104764488</v>
          </cell>
          <cell r="Z71">
            <v>37942302.983154386</v>
          </cell>
          <cell r="AA71">
            <v>11547695.254160551</v>
          </cell>
          <cell r="AB71">
            <v>34044422.194152378</v>
          </cell>
          <cell r="AC71">
            <v>165284661.61548343</v>
          </cell>
          <cell r="AD71">
            <v>165284661.61548343</v>
          </cell>
          <cell r="AE71">
            <v>6020375.6483480055</v>
          </cell>
          <cell r="AF71">
            <v>5600688.6041757865</v>
          </cell>
          <cell r="AG71">
            <v>12494130.089330906</v>
          </cell>
          <cell r="AH71">
            <v>12083269.922113756</v>
          </cell>
          <cell r="AI71">
            <v>18320727.178552609</v>
          </cell>
          <cell r="AJ71">
            <v>17182883.174040094</v>
          </cell>
          <cell r="AK71">
            <v>15896914.606299613</v>
          </cell>
          <cell r="AL71">
            <v>35285733.762756959</v>
          </cell>
          <cell r="AM71">
            <v>10739171.53876161</v>
          </cell>
          <cell r="AN71">
            <v>31660767.09110409</v>
          </cell>
          <cell r="AO71">
            <v>127142047.39652571</v>
          </cell>
          <cell r="AP71">
            <v>4631058.1910369275</v>
          </cell>
          <cell r="AQ71">
            <v>4308222.0032121437</v>
          </cell>
          <cell r="AR71">
            <v>9610869.2994853128</v>
          </cell>
          <cell r="AS71">
            <v>9294823.0170105807</v>
          </cell>
          <cell r="AT71">
            <v>14092867.060425084</v>
          </cell>
          <cell r="AU71">
            <v>13217602.441569302</v>
          </cell>
          <cell r="AV71">
            <v>12228395.850999702</v>
          </cell>
          <cell r="AW71">
            <v>27142872.12519766</v>
          </cell>
          <cell r="AX71">
            <v>8260901.1836627768</v>
          </cell>
          <cell r="AY71">
            <v>24354436.223926224</v>
          </cell>
          <cell r="AZ71">
            <v>66672</v>
          </cell>
          <cell r="BA71">
            <v>480</v>
          </cell>
          <cell r="BB71">
            <v>454</v>
          </cell>
          <cell r="BC71">
            <v>2170</v>
          </cell>
          <cell r="BD71">
            <v>2099</v>
          </cell>
          <cell r="BE71">
            <v>6036</v>
          </cell>
          <cell r="BF71">
            <v>5545</v>
          </cell>
          <cell r="BG71">
            <v>18038</v>
          </cell>
          <cell r="BH71">
            <v>17051</v>
          </cell>
          <cell r="BI71">
            <v>4395</v>
          </cell>
          <cell r="BJ71">
            <v>10404</v>
          </cell>
          <cell r="BK71">
            <v>158.91</v>
          </cell>
          <cell r="BL71">
            <v>804</v>
          </cell>
          <cell r="BM71">
            <v>790.79</v>
          </cell>
          <cell r="BN71">
            <v>369.08</v>
          </cell>
          <cell r="BO71">
            <v>369.02</v>
          </cell>
          <cell r="BP71">
            <v>194.57</v>
          </cell>
          <cell r="BQ71">
            <v>198.64</v>
          </cell>
          <cell r="BR71">
            <v>56.49</v>
          </cell>
          <cell r="BS71">
            <v>132.66</v>
          </cell>
          <cell r="BT71">
            <v>156.63</v>
          </cell>
          <cell r="BU71">
            <v>195.07</v>
          </cell>
          <cell r="BV71">
            <v>3.8462999999999998</v>
          </cell>
          <cell r="BW71">
            <v>3.7831000000000001</v>
          </cell>
          <cell r="BX71">
            <v>1.7657</v>
          </cell>
          <cell r="BY71">
            <v>1.7654000000000001</v>
          </cell>
          <cell r="BZ71">
            <v>0.93079999999999996</v>
          </cell>
          <cell r="CA71">
            <v>0.95030000000000003</v>
          </cell>
          <cell r="CB71">
            <v>0.2702</v>
          </cell>
          <cell r="CC71">
            <v>0.63460000000000005</v>
          </cell>
          <cell r="CD71">
            <v>0.74929999999999997</v>
          </cell>
          <cell r="CE71">
            <v>0.93320000000000003</v>
          </cell>
          <cell r="CF71">
            <v>5.0001899999999999</v>
          </cell>
          <cell r="CG71">
            <v>4.9180299999999999</v>
          </cell>
          <cell r="CH71">
            <v>2.29541</v>
          </cell>
          <cell r="CI71">
            <v>2.2950200000000001</v>
          </cell>
          <cell r="CJ71">
            <v>1.21004</v>
          </cell>
          <cell r="CK71">
            <v>1.23539</v>
          </cell>
          <cell r="CL71">
            <v>0.35126000000000002</v>
          </cell>
          <cell r="CM71">
            <v>0.82498000000000005</v>
          </cell>
          <cell r="CN71">
            <v>0.97409000000000001</v>
          </cell>
          <cell r="CO71">
            <v>1.21316</v>
          </cell>
          <cell r="CP71">
            <v>0.98</v>
          </cell>
          <cell r="CQ71">
            <v>23</v>
          </cell>
          <cell r="CR71">
            <v>0</v>
          </cell>
          <cell r="CS71">
            <v>0.99</v>
          </cell>
          <cell r="CT71">
            <v>0</v>
          </cell>
        </row>
        <row r="72">
          <cell r="B72" t="str">
            <v>Иркутск КБ1</v>
          </cell>
          <cell r="C72" t="str">
            <v>Иркутск КБ1</v>
          </cell>
          <cell r="D72">
            <v>5</v>
          </cell>
          <cell r="E72">
            <v>380005</v>
          </cell>
          <cell r="F72">
            <v>1.3</v>
          </cell>
          <cell r="G72">
            <v>167556733.76000002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393424.22403628204</v>
          </cell>
          <cell r="M72">
            <v>683807.53156097978</v>
          </cell>
          <cell r="N72">
            <v>22681549.613153458</v>
          </cell>
          <cell r="O72">
            <v>70824819.538505629</v>
          </cell>
          <cell r="P72">
            <v>15933750.146568265</v>
          </cell>
          <cell r="Q72">
            <v>57039382.706175402</v>
          </cell>
          <cell r="R72">
            <v>231243576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542961.31471198122</v>
          </cell>
          <cell r="X72">
            <v>943716.76593067171</v>
          </cell>
          <cell r="Y72">
            <v>31302607.32630207</v>
          </cell>
          <cell r="Z72">
            <v>97744711.132275</v>
          </cell>
          <cell r="AA72">
            <v>21990028.573012028</v>
          </cell>
          <cell r="AB72">
            <v>78719550.887768239</v>
          </cell>
          <cell r="AC72">
            <v>231561135.10441917</v>
          </cell>
          <cell r="AD72">
            <v>231561135.10441917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543706.94540934684</v>
          </cell>
          <cell r="AJ72">
            <v>945012.74074734852</v>
          </cell>
          <cell r="AK72">
            <v>31345594.154824935</v>
          </cell>
          <cell r="AL72">
            <v>97878940.689981177</v>
          </cell>
          <cell r="AM72">
            <v>22020226.747164972</v>
          </cell>
          <cell r="AN72">
            <v>78827653.826291367</v>
          </cell>
          <cell r="AO72">
            <v>178123950.08032244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418236.11185334373</v>
          </cell>
          <cell r="AU72">
            <v>726932.87749796035</v>
          </cell>
          <cell r="AV72">
            <v>24111995.503711488</v>
          </cell>
          <cell r="AW72">
            <v>75291492.838447064</v>
          </cell>
          <cell r="AX72">
            <v>16938635.959357671</v>
          </cell>
          <cell r="AY72">
            <v>60636656.789454892</v>
          </cell>
          <cell r="AZ72">
            <v>99072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33306</v>
          </cell>
          <cell r="BH72">
            <v>39817</v>
          </cell>
          <cell r="BI72">
            <v>6822</v>
          </cell>
          <cell r="BJ72">
            <v>19127</v>
          </cell>
          <cell r="BK72">
            <v>149.83000000000001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60.33</v>
          </cell>
          <cell r="BS72">
            <v>157.58000000000001</v>
          </cell>
          <cell r="BT72">
            <v>206.91</v>
          </cell>
          <cell r="BU72">
            <v>264.18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0.28860000000000002</v>
          </cell>
          <cell r="CC72">
            <v>0.75390000000000001</v>
          </cell>
          <cell r="CD72">
            <v>0.9899</v>
          </cell>
          <cell r="CE72">
            <v>1.2638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0.37518000000000007</v>
          </cell>
          <cell r="CM72">
            <v>0.98007000000000011</v>
          </cell>
          <cell r="CN72">
            <v>1.28687</v>
          </cell>
          <cell r="CO72">
            <v>1.6429400000000001</v>
          </cell>
          <cell r="CP72">
            <v>0.93</v>
          </cell>
          <cell r="CQ72">
            <v>24</v>
          </cell>
          <cell r="CR72">
            <v>1</v>
          </cell>
          <cell r="CS72">
            <v>0.93</v>
          </cell>
          <cell r="CT72">
            <v>0.93</v>
          </cell>
        </row>
        <row r="73">
          <cell r="B73" t="str">
            <v>Иркутск ГКБ3</v>
          </cell>
          <cell r="C73" t="str">
            <v>Иркутск ГКБ3</v>
          </cell>
          <cell r="D73">
            <v>9</v>
          </cell>
          <cell r="E73">
            <v>380009</v>
          </cell>
          <cell r="F73">
            <v>1.3</v>
          </cell>
          <cell r="G73">
            <v>48779257.82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161016.03170151135</v>
          </cell>
          <cell r="M73">
            <v>147435.30664157833</v>
          </cell>
          <cell r="N73">
            <v>7502038.763917705</v>
          </cell>
          <cell r="O73">
            <v>12101247.808025507</v>
          </cell>
          <cell r="P73">
            <v>6697928.6572001437</v>
          </cell>
          <cell r="Q73">
            <v>22169591.252513558</v>
          </cell>
          <cell r="R73">
            <v>48993400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161722.89616777172</v>
          </cell>
          <cell r="X73">
            <v>148082.5513801043</v>
          </cell>
          <cell r="Y73">
            <v>7534972.9045165218</v>
          </cell>
          <cell r="Z73">
            <v>12154372.593070274</v>
          </cell>
          <cell r="AA73">
            <v>6727332.7340196399</v>
          </cell>
          <cell r="AB73">
            <v>22266916.32084569</v>
          </cell>
          <cell r="AC73">
            <v>47527442.180158481</v>
          </cell>
          <cell r="AD73">
            <v>47527442.180158481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156883.89858269776</v>
          </cell>
          <cell r="AJ73">
            <v>143651.69387322079</v>
          </cell>
          <cell r="AK73">
            <v>7309514.9356539827</v>
          </cell>
          <cell r="AL73">
            <v>11790695.08654738</v>
          </cell>
          <cell r="AM73">
            <v>6526040.6002197424</v>
          </cell>
          <cell r="AN73">
            <v>21600655.96528146</v>
          </cell>
          <cell r="AO73">
            <v>36559570.90781422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120679.92198669058</v>
          </cell>
          <cell r="AU73">
            <v>110501.3029794006</v>
          </cell>
          <cell r="AV73">
            <v>5622703.7966569094</v>
          </cell>
          <cell r="AW73">
            <v>9069765.4511902928</v>
          </cell>
          <cell r="AX73">
            <v>5020031.2309382632</v>
          </cell>
          <cell r="AY73">
            <v>16615889.204062661</v>
          </cell>
          <cell r="AZ73">
            <v>20797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7026</v>
          </cell>
          <cell r="BH73">
            <v>7265</v>
          </cell>
          <cell r="BI73">
            <v>1672</v>
          </cell>
          <cell r="BJ73">
            <v>4834</v>
          </cell>
          <cell r="BK73">
            <v>146.49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66.69</v>
          </cell>
          <cell r="BS73">
            <v>104.03</v>
          </cell>
          <cell r="BT73">
            <v>250.2</v>
          </cell>
          <cell r="BU73">
            <v>286.44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0.31900000000000001</v>
          </cell>
          <cell r="CC73">
            <v>0.49769999999999998</v>
          </cell>
          <cell r="CD73">
            <v>1.1970000000000001</v>
          </cell>
          <cell r="CE73">
            <v>1.3703000000000001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0.41470000000000001</v>
          </cell>
          <cell r="CM73">
            <v>0.64700999999999997</v>
          </cell>
          <cell r="CN73">
            <v>1.5561</v>
          </cell>
          <cell r="CO73">
            <v>1.7813900000000003</v>
          </cell>
          <cell r="CP73">
            <v>0.86</v>
          </cell>
          <cell r="CQ73">
            <v>24</v>
          </cell>
          <cell r="CR73">
            <v>0</v>
          </cell>
          <cell r="CS73">
            <v>0.91</v>
          </cell>
          <cell r="CT73">
            <v>0</v>
          </cell>
        </row>
        <row r="74">
          <cell r="B74" t="str">
            <v>Ангарск ГДБ1</v>
          </cell>
          <cell r="C74" t="str">
            <v>Ангарск ГДБ1</v>
          </cell>
          <cell r="D74">
            <v>137</v>
          </cell>
          <cell r="E74">
            <v>380137</v>
          </cell>
          <cell r="F74">
            <v>1.3</v>
          </cell>
          <cell r="G74">
            <v>153657883.14999998</v>
          </cell>
          <cell r="H74">
            <v>9061696.4405377042</v>
          </cell>
          <cell r="I74">
            <v>8254449.9241917869</v>
          </cell>
          <cell r="J74">
            <v>31733050.916822996</v>
          </cell>
          <cell r="K74">
            <v>29525113.023715034</v>
          </cell>
          <cell r="L74">
            <v>38154085.766624488</v>
          </cell>
          <cell r="M74">
            <v>36929220.468493201</v>
          </cell>
          <cell r="N74">
            <v>0</v>
          </cell>
          <cell r="O74">
            <v>266.60961479880149</v>
          </cell>
          <cell r="P74">
            <v>0</v>
          </cell>
          <cell r="Q74">
            <v>0</v>
          </cell>
          <cell r="R74">
            <v>187719299.00000006</v>
          </cell>
          <cell r="S74">
            <v>11070406.989194119</v>
          </cell>
          <cell r="T74">
            <v>10084217.754628656</v>
          </cell>
          <cell r="U74">
            <v>38767331.367061861</v>
          </cell>
          <cell r="V74">
            <v>36069958.833788328</v>
          </cell>
          <cell r="W74">
            <v>46611720.058025725</v>
          </cell>
          <cell r="X74">
            <v>45115338.288206771</v>
          </cell>
          <cell r="Y74">
            <v>0</v>
          </cell>
          <cell r="Z74">
            <v>325.70909458536977</v>
          </cell>
          <cell r="AA74">
            <v>0</v>
          </cell>
          <cell r="AB74">
            <v>0</v>
          </cell>
          <cell r="AC74">
            <v>100578808.75775099</v>
          </cell>
          <cell r="AD74">
            <v>100578808.75775099</v>
          </cell>
          <cell r="AE74">
            <v>5931453.7896107575</v>
          </cell>
          <cell r="AF74">
            <v>5403059.8580826391</v>
          </cell>
          <cell r="AG74">
            <v>20771290.050556149</v>
          </cell>
          <cell r="AH74">
            <v>19326054.970211379</v>
          </cell>
          <cell r="AI74">
            <v>24974263.714813862</v>
          </cell>
          <cell r="AJ74">
            <v>24172511.861610927</v>
          </cell>
          <cell r="AK74">
            <v>0</v>
          </cell>
          <cell r="AL74">
            <v>174.51286526998015</v>
          </cell>
          <cell r="AM74">
            <v>0</v>
          </cell>
          <cell r="AN74">
            <v>0</v>
          </cell>
          <cell r="AO74">
            <v>77368314.429039225</v>
          </cell>
          <cell r="AP74">
            <v>4562656.7612390444</v>
          </cell>
          <cell r="AQ74">
            <v>4156199.890832799</v>
          </cell>
          <cell r="AR74">
            <v>15977915.423504729</v>
          </cell>
          <cell r="AS74">
            <v>14866196.13093183</v>
          </cell>
          <cell r="AT74">
            <v>19210972.088318355</v>
          </cell>
          <cell r="AU74">
            <v>18594239.893546864</v>
          </cell>
          <cell r="AV74">
            <v>0</v>
          </cell>
          <cell r="AW74">
            <v>134.24066559229243</v>
          </cell>
          <cell r="AX74">
            <v>0</v>
          </cell>
          <cell r="AY74">
            <v>0</v>
          </cell>
          <cell r="AZ74">
            <v>45800</v>
          </cell>
          <cell r="BA74">
            <v>1184</v>
          </cell>
          <cell r="BB74">
            <v>1108</v>
          </cell>
          <cell r="BC74">
            <v>5960</v>
          </cell>
          <cell r="BD74">
            <v>5690</v>
          </cell>
          <cell r="BE74">
            <v>16054</v>
          </cell>
          <cell r="BF74">
            <v>15644</v>
          </cell>
          <cell r="BG74">
            <v>135</v>
          </cell>
          <cell r="BH74">
            <v>25</v>
          </cell>
          <cell r="BI74">
            <v>0</v>
          </cell>
          <cell r="BJ74">
            <v>0</v>
          </cell>
          <cell r="BK74">
            <v>140.77000000000001</v>
          </cell>
          <cell r="BL74">
            <v>321.13</v>
          </cell>
          <cell r="BM74">
            <v>312.58999999999997</v>
          </cell>
          <cell r="BN74">
            <v>223.4</v>
          </cell>
          <cell r="BO74">
            <v>217.72</v>
          </cell>
          <cell r="BP74">
            <v>99.72</v>
          </cell>
          <cell r="BQ74">
            <v>99.05</v>
          </cell>
          <cell r="BR74">
            <v>0</v>
          </cell>
          <cell r="BS74">
            <v>0.45</v>
          </cell>
          <cell r="BT74">
            <v>0</v>
          </cell>
          <cell r="BU74">
            <v>0</v>
          </cell>
          <cell r="BV74">
            <v>1.5363</v>
          </cell>
          <cell r="BW74">
            <v>1.4954000000000001</v>
          </cell>
          <cell r="BX74">
            <v>1.0687</v>
          </cell>
          <cell r="BY74">
            <v>1.0416000000000001</v>
          </cell>
          <cell r="BZ74">
            <v>0.47710000000000002</v>
          </cell>
          <cell r="CA74">
            <v>0.47389999999999999</v>
          </cell>
          <cell r="CB74">
            <v>0</v>
          </cell>
          <cell r="CC74">
            <v>2.2000000000000001E-3</v>
          </cell>
          <cell r="CD74">
            <v>0</v>
          </cell>
          <cell r="CE74">
            <v>0</v>
          </cell>
          <cell r="CF74">
            <v>1.99719</v>
          </cell>
          <cell r="CG74">
            <v>1.9440200000000001</v>
          </cell>
          <cell r="CH74">
            <v>1.38931</v>
          </cell>
          <cell r="CI74">
            <v>1.3540800000000002</v>
          </cell>
          <cell r="CJ74">
            <v>0.62023000000000006</v>
          </cell>
          <cell r="CK74">
            <v>0.61607000000000001</v>
          </cell>
          <cell r="CL74">
            <v>0</v>
          </cell>
          <cell r="CM74">
            <v>2.8600000000000001E-3</v>
          </cell>
          <cell r="CN74">
            <v>0</v>
          </cell>
          <cell r="CO74">
            <v>0</v>
          </cell>
          <cell r="CP74">
            <v>0.9</v>
          </cell>
          <cell r="CQ74">
            <v>25</v>
          </cell>
          <cell r="CR74">
            <v>1</v>
          </cell>
          <cell r="CS74">
            <v>0.87</v>
          </cell>
          <cell r="CT74">
            <v>0.86</v>
          </cell>
        </row>
        <row r="75">
          <cell r="B75" t="str">
            <v>Иркутск Больница  СО РАН</v>
          </cell>
          <cell r="C75" t="str">
            <v>Иркутск Больница  СО РАН</v>
          </cell>
          <cell r="D75">
            <v>39</v>
          </cell>
          <cell r="E75">
            <v>380039</v>
          </cell>
          <cell r="F75">
            <v>1.3</v>
          </cell>
          <cell r="G75">
            <v>44004039.670000002</v>
          </cell>
          <cell r="H75">
            <v>1047744.7057271778</v>
          </cell>
          <cell r="I75">
            <v>1092639.0794573175</v>
          </cell>
          <cell r="J75">
            <v>2699663.8896941748</v>
          </cell>
          <cell r="K75">
            <v>2490128.4047502768</v>
          </cell>
          <cell r="L75">
            <v>2725779.3866117606</v>
          </cell>
          <cell r="M75">
            <v>3077712.8816276677</v>
          </cell>
          <cell r="N75">
            <v>3946596.2613827917</v>
          </cell>
          <cell r="O75">
            <v>10927639.231049169</v>
          </cell>
          <cell r="P75">
            <v>4200903.5191094857</v>
          </cell>
          <cell r="Q75">
            <v>11795232.310590181</v>
          </cell>
          <cell r="R75">
            <v>52402440</v>
          </cell>
          <cell r="S75">
            <v>1247712.2438969496</v>
          </cell>
          <cell r="T75">
            <v>1301174.942853089</v>
          </cell>
          <cell r="U75">
            <v>3214908.8142994489</v>
          </cell>
          <cell r="V75">
            <v>2965382.3899077964</v>
          </cell>
          <cell r="W75">
            <v>3246008.5899236165</v>
          </cell>
          <cell r="X75">
            <v>3665110.4268200696</v>
          </cell>
          <cell r="Y75">
            <v>4699824.7284176229</v>
          </cell>
          <cell r="Z75">
            <v>13013236.135615461</v>
          </cell>
          <cell r="AA75">
            <v>5002667.8517882461</v>
          </cell>
          <cell r="AB75">
            <v>14046413.876477702</v>
          </cell>
          <cell r="AC75">
            <v>49057495.253704235</v>
          </cell>
          <cell r="AD75">
            <v>49057495.253704235</v>
          </cell>
          <cell r="AE75">
            <v>1168068.4617541332</v>
          </cell>
          <cell r="AF75">
            <v>1218118.5376721825</v>
          </cell>
          <cell r="AG75">
            <v>3009695.2336300965</v>
          </cell>
          <cell r="AH75">
            <v>2776096.5428006756</v>
          </cell>
          <cell r="AI75">
            <v>3038809.8530080086</v>
          </cell>
          <cell r="AJ75">
            <v>3431159.6438644356</v>
          </cell>
          <cell r="AK75">
            <v>4399826.2162523223</v>
          </cell>
          <cell r="AL75">
            <v>12182577.184541175</v>
          </cell>
          <cell r="AM75">
            <v>4683338.3024714235</v>
          </cell>
          <cell r="AN75">
            <v>13149805.277709782</v>
          </cell>
          <cell r="AO75">
            <v>37736534.810541719</v>
          </cell>
          <cell r="AP75">
            <v>898514.20134933328</v>
          </cell>
          <cell r="AQ75">
            <v>937014.25974783266</v>
          </cell>
          <cell r="AR75">
            <v>2315150.1797154588</v>
          </cell>
          <cell r="AS75">
            <v>2135458.8790774429</v>
          </cell>
          <cell r="AT75">
            <v>2337546.0407753913</v>
          </cell>
          <cell r="AU75">
            <v>2639353.5722034117</v>
          </cell>
          <cell r="AV75">
            <v>3384481.7048094785</v>
          </cell>
          <cell r="AW75">
            <v>9371213.2188778259</v>
          </cell>
          <cell r="AX75">
            <v>3602567.9249780178</v>
          </cell>
          <cell r="AY75">
            <v>10115234.829007525</v>
          </cell>
          <cell r="AZ75">
            <v>23318</v>
          </cell>
          <cell r="BA75">
            <v>104</v>
          </cell>
          <cell r="BB75">
            <v>103</v>
          </cell>
          <cell r="BC75">
            <v>543</v>
          </cell>
          <cell r="BD75">
            <v>489</v>
          </cell>
          <cell r="BE75">
            <v>1381</v>
          </cell>
          <cell r="BF75">
            <v>1384</v>
          </cell>
          <cell r="BG75">
            <v>5861</v>
          </cell>
          <cell r="BH75">
            <v>6831</v>
          </cell>
          <cell r="BI75">
            <v>2010</v>
          </cell>
          <cell r="BJ75">
            <v>4612</v>
          </cell>
          <cell r="BK75">
            <v>134.86000000000001</v>
          </cell>
          <cell r="BL75">
            <v>719.96</v>
          </cell>
          <cell r="BM75">
            <v>758.1</v>
          </cell>
          <cell r="BN75">
            <v>355.3</v>
          </cell>
          <cell r="BO75">
            <v>363.92</v>
          </cell>
          <cell r="BP75">
            <v>141.05000000000001</v>
          </cell>
          <cell r="BQ75">
            <v>158.91999999999999</v>
          </cell>
          <cell r="BR75">
            <v>48.12</v>
          </cell>
          <cell r="BS75">
            <v>114.32</v>
          </cell>
          <cell r="BT75">
            <v>149.36000000000001</v>
          </cell>
          <cell r="BU75">
            <v>182.77</v>
          </cell>
          <cell r="BV75">
            <v>3.4443000000000001</v>
          </cell>
          <cell r="BW75">
            <v>3.6267999999999998</v>
          </cell>
          <cell r="BX75">
            <v>1.6998</v>
          </cell>
          <cell r="BY75">
            <v>1.7410000000000001</v>
          </cell>
          <cell r="BZ75">
            <v>0.67479999999999996</v>
          </cell>
          <cell r="CA75">
            <v>0.76029999999999998</v>
          </cell>
          <cell r="CB75">
            <v>0.23019999999999999</v>
          </cell>
          <cell r="CC75">
            <v>0.54690000000000005</v>
          </cell>
          <cell r="CD75">
            <v>0.71450000000000002</v>
          </cell>
          <cell r="CE75">
            <v>0.87439999999999996</v>
          </cell>
          <cell r="CF75">
            <v>4.4775900000000002</v>
          </cell>
          <cell r="CG75">
            <v>4.7148399999999997</v>
          </cell>
          <cell r="CH75">
            <v>2.20974</v>
          </cell>
          <cell r="CI75">
            <v>2.2633000000000001</v>
          </cell>
          <cell r="CJ75">
            <v>0.87724000000000002</v>
          </cell>
          <cell r="CK75">
            <v>0.98838999999999999</v>
          </cell>
          <cell r="CL75">
            <v>0.29925999999999997</v>
          </cell>
          <cell r="CM75">
            <v>0.7109700000000001</v>
          </cell>
          <cell r="CN75">
            <v>0.92885000000000006</v>
          </cell>
          <cell r="CO75">
            <v>1.13672</v>
          </cell>
          <cell r="CP75">
            <v>0.82</v>
          </cell>
          <cell r="CQ75">
            <v>25</v>
          </cell>
          <cell r="CR75">
            <v>0</v>
          </cell>
          <cell r="CS75">
            <v>0.84</v>
          </cell>
          <cell r="CT75">
            <v>0</v>
          </cell>
        </row>
        <row r="76">
          <cell r="B76" t="str">
            <v>Узл.пол на ст. Вихоревка</v>
          </cell>
          <cell r="C76" t="str">
            <v>Узл.пол на ст. Вихоревка</v>
          </cell>
          <cell r="D76">
            <v>152</v>
          </cell>
          <cell r="E76">
            <v>380152</v>
          </cell>
          <cell r="F76">
            <v>1.5608</v>
          </cell>
          <cell r="G76">
            <v>11458343.650000002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4875367.6090767113</v>
          </cell>
          <cell r="O76">
            <v>2912402.9215517268</v>
          </cell>
          <cell r="P76">
            <v>943181.16021210619</v>
          </cell>
          <cell r="Q76">
            <v>2727391.9591594576</v>
          </cell>
          <cell r="R76">
            <v>11468300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4879603.8990482222</v>
          </cell>
          <cell r="Z76">
            <v>2914933.5580654941</v>
          </cell>
          <cell r="AA76">
            <v>944000.70639009809</v>
          </cell>
          <cell r="AB76">
            <v>2729761.836496185</v>
          </cell>
          <cell r="AC76">
            <v>12282275.798556842</v>
          </cell>
          <cell r="AD76">
            <v>12282275.798556842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5225939.4047787022</v>
          </cell>
          <cell r="AL76">
            <v>3121824.3239738238</v>
          </cell>
          <cell r="AM76">
            <v>1011002.243568416</v>
          </cell>
          <cell r="AN76">
            <v>2923509.8262359002</v>
          </cell>
          <cell r="AO76">
            <v>7869218.2205002829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3348244.1086485791</v>
          </cell>
          <cell r="AW76">
            <v>2000143.7237146487</v>
          </cell>
          <cell r="AX76">
            <v>647746.18373168632</v>
          </cell>
          <cell r="AY76">
            <v>1873084.2044053692</v>
          </cell>
          <cell r="AZ76">
            <v>5945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3004</v>
          </cell>
          <cell r="BH76">
            <v>1327</v>
          </cell>
          <cell r="BI76">
            <v>557</v>
          </cell>
          <cell r="BJ76">
            <v>1057</v>
          </cell>
          <cell r="BK76">
            <v>110.31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92.88</v>
          </cell>
          <cell r="BS76">
            <v>125.61</v>
          </cell>
          <cell r="BT76">
            <v>96.91</v>
          </cell>
          <cell r="BU76">
            <v>147.66999999999999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0.44429999999999997</v>
          </cell>
          <cell r="CC76">
            <v>0.60089999999999999</v>
          </cell>
          <cell r="CD76">
            <v>0.46360000000000001</v>
          </cell>
          <cell r="CE76">
            <v>0.70650000000000002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0.69346343999999993</v>
          </cell>
          <cell r="CM76">
            <v>0.93788472000000001</v>
          </cell>
          <cell r="CN76">
            <v>0.72358688000000004</v>
          </cell>
          <cell r="CO76">
            <v>1.1027051999999999</v>
          </cell>
          <cell r="CP76">
            <v>0.8</v>
          </cell>
          <cell r="CQ76">
            <v>25</v>
          </cell>
          <cell r="CR76">
            <v>0</v>
          </cell>
          <cell r="CS76">
            <v>0.82</v>
          </cell>
          <cell r="CT76">
            <v>0</v>
          </cell>
        </row>
        <row r="77">
          <cell r="B77" t="str">
            <v>Отд. п-ка на ст. Тайшет</v>
          </cell>
          <cell r="C77" t="str">
            <v>Тайшет Отд Б</v>
          </cell>
          <cell r="D77">
            <v>189</v>
          </cell>
          <cell r="E77">
            <v>380189</v>
          </cell>
          <cell r="F77">
            <v>1.3</v>
          </cell>
          <cell r="G77">
            <v>12643668.16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899.62547062041358</v>
          </cell>
          <cell r="M77">
            <v>1874.7817153858691</v>
          </cell>
          <cell r="N77">
            <v>4246959.2050294979</v>
          </cell>
          <cell r="O77">
            <v>3377830.6332339691</v>
          </cell>
          <cell r="P77">
            <v>1364637.425463486</v>
          </cell>
          <cell r="Q77">
            <v>3651466.489087041</v>
          </cell>
          <cell r="R77">
            <v>13570508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965.57221302920425</v>
          </cell>
          <cell r="X77">
            <v>2012.2119581867971</v>
          </cell>
          <cell r="Y77">
            <v>4558281.1204945799</v>
          </cell>
          <cell r="Z77">
            <v>3625441.3711967147</v>
          </cell>
          <cell r="AA77">
            <v>1464671.7127501422</v>
          </cell>
          <cell r="AB77">
            <v>3919136.0113873472</v>
          </cell>
          <cell r="AC77">
            <v>19166534.486450702</v>
          </cell>
          <cell r="AD77">
            <v>19166534.486450702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1363.7421031093875</v>
          </cell>
          <cell r="AJ77">
            <v>2841.9812943359047</v>
          </cell>
          <cell r="AK77">
            <v>6437964.7611494362</v>
          </cell>
          <cell r="AL77">
            <v>5120452.9019581992</v>
          </cell>
          <cell r="AM77">
            <v>2068653.6490567941</v>
          </cell>
          <cell r="AN77">
            <v>5535257.4508888284</v>
          </cell>
          <cell r="AO77">
            <v>14743488.066500539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1049.0323870072211</v>
          </cell>
          <cell r="AU77">
            <v>2186.1394571814653</v>
          </cell>
          <cell r="AV77">
            <v>4952280.585499566</v>
          </cell>
          <cell r="AW77">
            <v>3938809.9245832302</v>
          </cell>
          <cell r="AX77">
            <v>1591272.0377359954</v>
          </cell>
          <cell r="AY77">
            <v>4257890.3468375597</v>
          </cell>
          <cell r="AZ77">
            <v>10258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4354</v>
          </cell>
          <cell r="BH77">
            <v>2728</v>
          </cell>
          <cell r="BI77">
            <v>1035</v>
          </cell>
          <cell r="BJ77">
            <v>2141</v>
          </cell>
          <cell r="BK77">
            <v>119.77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94.78</v>
          </cell>
          <cell r="BS77">
            <v>120.32</v>
          </cell>
          <cell r="BT77">
            <v>128.12</v>
          </cell>
          <cell r="BU77">
            <v>165.73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0.45340000000000003</v>
          </cell>
          <cell r="CC77">
            <v>0.5756</v>
          </cell>
          <cell r="CD77">
            <v>0.6129</v>
          </cell>
          <cell r="CE77">
            <v>0.79290000000000005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0.58942000000000005</v>
          </cell>
          <cell r="CM77">
            <v>0.74828000000000006</v>
          </cell>
          <cell r="CN77">
            <v>0.79676999999999998</v>
          </cell>
          <cell r="CO77">
            <v>1.0307700000000002</v>
          </cell>
          <cell r="CP77">
            <v>0.75</v>
          </cell>
          <cell r="CQ77">
            <v>26</v>
          </cell>
          <cell r="CR77">
            <v>1</v>
          </cell>
          <cell r="CS77">
            <v>0.75</v>
          </cell>
          <cell r="CT77">
            <v>0.72</v>
          </cell>
        </row>
        <row r="78">
          <cell r="B78" t="str">
            <v>Ангарск МАНО ЛДЦ</v>
          </cell>
          <cell r="C78" t="str">
            <v>Ангарск МАНО ЛДЦ</v>
          </cell>
          <cell r="D78">
            <v>240</v>
          </cell>
          <cell r="E78">
            <v>380240</v>
          </cell>
          <cell r="F78">
            <v>1.3</v>
          </cell>
          <cell r="G78">
            <v>53514446.809999995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112760.36171708912</v>
          </cell>
          <cell r="M78">
            <v>149128.01133229764</v>
          </cell>
          <cell r="N78">
            <v>8424136.2228259407</v>
          </cell>
          <cell r="O78">
            <v>18891524.32974609</v>
          </cell>
          <cell r="P78">
            <v>5655140.668820153</v>
          </cell>
          <cell r="Q78">
            <v>20281757.215558425</v>
          </cell>
          <cell r="R78">
            <v>60728760.999999993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127961.6526973243</v>
          </cell>
          <cell r="X78">
            <v>169232.04664262876</v>
          </cell>
          <cell r="Y78">
            <v>9559799.0038802251</v>
          </cell>
          <cell r="Z78">
            <v>21438301.885472402</v>
          </cell>
          <cell r="AA78">
            <v>6417513.523357287</v>
          </cell>
          <cell r="AB78">
            <v>23015952.88795013</v>
          </cell>
          <cell r="AC78">
            <v>57120957.566652812</v>
          </cell>
          <cell r="AD78">
            <v>57120957.566652812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120359.64530681973</v>
          </cell>
          <cell r="AJ78">
            <v>159178.22784481655</v>
          </cell>
          <cell r="AK78">
            <v>8991865.8680748027</v>
          </cell>
          <cell r="AL78">
            <v>20164684.939005461</v>
          </cell>
          <cell r="AM78">
            <v>6036258.7942657387</v>
          </cell>
          <cell r="AN78">
            <v>21648610.092155177</v>
          </cell>
          <cell r="AO78">
            <v>43939198.128194474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92584.342543707477</v>
          </cell>
          <cell r="AU78">
            <v>122444.79064985887</v>
          </cell>
          <cell r="AV78">
            <v>6916819.8985190792</v>
          </cell>
          <cell r="AW78">
            <v>15511296.106927278</v>
          </cell>
          <cell r="AX78">
            <v>4643275.99558903</v>
          </cell>
          <cell r="AY78">
            <v>16652776.99396552</v>
          </cell>
          <cell r="AZ78">
            <v>32054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9875</v>
          </cell>
          <cell r="BH78">
            <v>12098</v>
          </cell>
          <cell r="BI78">
            <v>2597</v>
          </cell>
          <cell r="BJ78">
            <v>7484</v>
          </cell>
          <cell r="BK78">
            <v>114.23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58.37</v>
          </cell>
          <cell r="BS78">
            <v>106.84</v>
          </cell>
          <cell r="BT78">
            <v>148.99</v>
          </cell>
          <cell r="BU78">
            <v>185.43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0.2792</v>
          </cell>
          <cell r="CC78">
            <v>0.5111</v>
          </cell>
          <cell r="CD78">
            <v>0.71279999999999999</v>
          </cell>
          <cell r="CE78">
            <v>0.8871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0.36296</v>
          </cell>
          <cell r="CM78">
            <v>0.66443000000000008</v>
          </cell>
          <cell r="CN78">
            <v>0.92664000000000002</v>
          </cell>
          <cell r="CO78">
            <v>1.15323</v>
          </cell>
          <cell r="CP78">
            <v>0.71</v>
          </cell>
          <cell r="CQ78">
            <v>26</v>
          </cell>
          <cell r="CR78">
            <v>0</v>
          </cell>
          <cell r="CS78">
            <v>0.71</v>
          </cell>
          <cell r="CT78">
            <v>0</v>
          </cell>
        </row>
        <row r="79">
          <cell r="B79" t="str">
            <v>Узл.п-ка на ст. Зима</v>
          </cell>
          <cell r="C79" t="str">
            <v>Узл.п-ка на ст. Зима</v>
          </cell>
          <cell r="D79">
            <v>167</v>
          </cell>
          <cell r="E79">
            <v>380167</v>
          </cell>
          <cell r="F79">
            <v>1.3</v>
          </cell>
          <cell r="G79">
            <v>10925565.309999999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773.50207961746412</v>
          </cell>
          <cell r="M79">
            <v>6640.0972442837028</v>
          </cell>
          <cell r="N79">
            <v>4129377.4365956523</v>
          </cell>
          <cell r="O79">
            <v>2827219.3503434188</v>
          </cell>
          <cell r="P79">
            <v>926452.9697223627</v>
          </cell>
          <cell r="Q79">
            <v>3035101.9540146645</v>
          </cell>
          <cell r="R79">
            <v>12681500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897.81776451335611</v>
          </cell>
          <cell r="X79">
            <v>7707.2802014474246</v>
          </cell>
          <cell r="Y79">
            <v>4793042.6002082787</v>
          </cell>
          <cell r="Z79">
            <v>3281604.3082515853</v>
          </cell>
          <cell r="AA79">
            <v>1075350.6113574405</v>
          </cell>
          <cell r="AB79">
            <v>3522897.3822167353</v>
          </cell>
          <cell r="AC79">
            <v>12426418.482901439</v>
          </cell>
          <cell r="AD79">
            <v>12426418.482901439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879.75864552505777</v>
          </cell>
          <cell r="AJ79">
            <v>7552.2524266188229</v>
          </cell>
          <cell r="AK79">
            <v>4696633.1393417278</v>
          </cell>
          <cell r="AL79">
            <v>3215596.6115701213</v>
          </cell>
          <cell r="AM79">
            <v>1053720.5151260861</v>
          </cell>
          <cell r="AN79">
            <v>3452036.2057913602</v>
          </cell>
          <cell r="AO79">
            <v>9558783.4483857229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676.73741963465977</v>
          </cell>
          <cell r="AU79">
            <v>5809.4249435529409</v>
          </cell>
          <cell r="AV79">
            <v>3612794.7225705599</v>
          </cell>
          <cell r="AW79">
            <v>2473535.8550539394</v>
          </cell>
          <cell r="AX79">
            <v>810554.24240468151</v>
          </cell>
          <cell r="AY79">
            <v>2655412.4659933541</v>
          </cell>
          <cell r="AZ79">
            <v>7306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3629</v>
          </cell>
          <cell r="BH79">
            <v>1626</v>
          </cell>
          <cell r="BI79">
            <v>661</v>
          </cell>
          <cell r="BJ79">
            <v>1390</v>
          </cell>
          <cell r="BK79">
            <v>109.03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82.96</v>
          </cell>
          <cell r="BS79">
            <v>126.77</v>
          </cell>
          <cell r="BT79">
            <v>102.19</v>
          </cell>
          <cell r="BU79">
            <v>159.19999999999999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0.39689999999999998</v>
          </cell>
          <cell r="CC79">
            <v>0.60650000000000004</v>
          </cell>
          <cell r="CD79">
            <v>0.4889</v>
          </cell>
          <cell r="CE79">
            <v>0.76160000000000005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0.51597000000000004</v>
          </cell>
          <cell r="CM79">
            <v>0.7884500000000001</v>
          </cell>
          <cell r="CN79">
            <v>0.63556999999999997</v>
          </cell>
          <cell r="CO79">
            <v>0.99008000000000007</v>
          </cell>
          <cell r="CP79">
            <v>0.69</v>
          </cell>
          <cell r="CQ79">
            <v>27</v>
          </cell>
          <cell r="CR79">
            <v>1</v>
          </cell>
          <cell r="CS79">
            <v>0.68</v>
          </cell>
          <cell r="CT79">
            <v>0.67</v>
          </cell>
        </row>
        <row r="80">
          <cell r="B80" t="str">
            <v>Ангарск МСЧ36</v>
          </cell>
          <cell r="C80" t="str">
            <v>Ангарск МСЧ36</v>
          </cell>
          <cell r="D80">
            <v>141</v>
          </cell>
          <cell r="E80">
            <v>380141</v>
          </cell>
          <cell r="F80">
            <v>1.3</v>
          </cell>
          <cell r="G80">
            <v>36269509.979999997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5096.9176045003614</v>
          </cell>
          <cell r="M80">
            <v>6624.3540055917874</v>
          </cell>
          <cell r="N80">
            <v>8036762.3179671168</v>
          </cell>
          <cell r="O80">
            <v>6777822.0307752676</v>
          </cell>
          <cell r="P80">
            <v>5533698.8600021619</v>
          </cell>
          <cell r="Q80">
            <v>15909505.499645358</v>
          </cell>
          <cell r="R80">
            <v>35796664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5030.4690365156221</v>
          </cell>
          <cell r="X80">
            <v>6537.992233310657</v>
          </cell>
          <cell r="Y80">
            <v>7931986.9637822453</v>
          </cell>
          <cell r="Z80">
            <v>6689459.4942487264</v>
          </cell>
          <cell r="AA80">
            <v>5461555.9702326162</v>
          </cell>
          <cell r="AB80">
            <v>15702093.110466585</v>
          </cell>
          <cell r="AC80">
            <v>34025165.18606589</v>
          </cell>
          <cell r="AD80">
            <v>34025165.18606589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4781.5220974455542</v>
          </cell>
          <cell r="AJ80">
            <v>6214.4412597668588</v>
          </cell>
          <cell r="AK80">
            <v>7539450.2319102176</v>
          </cell>
          <cell r="AL80">
            <v>6358412.7363742534</v>
          </cell>
          <cell r="AM80">
            <v>5191275.4791929526</v>
          </cell>
          <cell r="AN80">
            <v>14925030.775231253</v>
          </cell>
          <cell r="AO80">
            <v>26173203.989281453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3678.0939211119648</v>
          </cell>
          <cell r="AU80">
            <v>4780.339430589891</v>
          </cell>
          <cell r="AV80">
            <v>5799577.1014693975</v>
          </cell>
          <cell r="AW80">
            <v>4891086.7202878874</v>
          </cell>
          <cell r="AX80">
            <v>3993288.830148425</v>
          </cell>
          <cell r="AY80">
            <v>11480792.90402404</v>
          </cell>
          <cell r="AZ80">
            <v>20078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7299</v>
          </cell>
          <cell r="BH80">
            <v>4213</v>
          </cell>
          <cell r="BI80">
            <v>2717</v>
          </cell>
          <cell r="BJ80">
            <v>5849</v>
          </cell>
          <cell r="BK80">
            <v>108.63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66.209999999999994</v>
          </cell>
          <cell r="BS80">
            <v>96.75</v>
          </cell>
          <cell r="BT80">
            <v>122.48</v>
          </cell>
          <cell r="BU80">
            <v>163.57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0.31669999999999998</v>
          </cell>
          <cell r="CC80">
            <v>0.46289999999999998</v>
          </cell>
          <cell r="CD80">
            <v>0.58589999999999998</v>
          </cell>
          <cell r="CE80">
            <v>0.78249999999999997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0.41170999999999996</v>
          </cell>
          <cell r="CM80">
            <v>0.60177000000000003</v>
          </cell>
          <cell r="CN80">
            <v>0.76166999999999996</v>
          </cell>
          <cell r="CO80">
            <v>1.01725</v>
          </cell>
          <cell r="CP80">
            <v>0.69</v>
          </cell>
          <cell r="CQ80">
            <v>27</v>
          </cell>
          <cell r="CR80">
            <v>0</v>
          </cell>
          <cell r="CS80">
            <v>0.68</v>
          </cell>
          <cell r="CT80">
            <v>0</v>
          </cell>
        </row>
        <row r="81">
          <cell r="B81" t="str">
            <v>Ангарск БСМП</v>
          </cell>
          <cell r="C81" t="str">
            <v>Ангарск городская БСМП</v>
          </cell>
          <cell r="D81">
            <v>87</v>
          </cell>
          <cell r="E81">
            <v>380087</v>
          </cell>
          <cell r="F81">
            <v>1.3</v>
          </cell>
          <cell r="G81">
            <v>86479705.399999991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406705.80150536261</v>
          </cell>
          <cell r="M81">
            <v>469265.80635662627</v>
          </cell>
          <cell r="N81">
            <v>16015137.427689921</v>
          </cell>
          <cell r="O81">
            <v>24758905.760525819</v>
          </cell>
          <cell r="P81">
            <v>9846418.6038117129</v>
          </cell>
          <cell r="Q81">
            <v>34983272.000110552</v>
          </cell>
          <cell r="R81">
            <v>93133305.000000015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437997.04545326071</v>
          </cell>
          <cell r="X81">
            <v>505370.30933829502</v>
          </cell>
          <cell r="Y81">
            <v>17247314.520453501</v>
          </cell>
          <cell r="Z81">
            <v>26663813.330489311</v>
          </cell>
          <cell r="AA81">
            <v>10603985.093900084</v>
          </cell>
          <cell r="AB81">
            <v>37674824.700365558</v>
          </cell>
          <cell r="AC81">
            <v>90760867.265958771</v>
          </cell>
          <cell r="AD81">
            <v>90760867.265958771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426839.6971981774</v>
          </cell>
          <cell r="AJ81">
            <v>492496.72355136013</v>
          </cell>
          <cell r="AK81">
            <v>16807963.852298848</v>
          </cell>
          <cell r="AL81">
            <v>25984590.823796514</v>
          </cell>
          <cell r="AM81">
            <v>10333863.740771046</v>
          </cell>
          <cell r="AN81">
            <v>36715112.428342819</v>
          </cell>
          <cell r="AO81">
            <v>69816051.743045196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328338.22861398262</v>
          </cell>
          <cell r="AU81">
            <v>378843.63350104622</v>
          </cell>
          <cell r="AV81">
            <v>12929202.963306805</v>
          </cell>
          <cell r="AW81">
            <v>19988146.787535779</v>
          </cell>
          <cell r="AX81">
            <v>7949125.9544392657</v>
          </cell>
          <cell r="AY81">
            <v>28242394.17564832</v>
          </cell>
          <cell r="AZ81">
            <v>53590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19297</v>
          </cell>
          <cell r="BH81">
            <v>17978</v>
          </cell>
          <cell r="BI81">
            <v>4264</v>
          </cell>
          <cell r="BJ81">
            <v>12051</v>
          </cell>
          <cell r="BK81">
            <v>108.57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55.83</v>
          </cell>
          <cell r="BS81">
            <v>92.65</v>
          </cell>
          <cell r="BT81">
            <v>155.35</v>
          </cell>
          <cell r="BU81">
            <v>195.3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0.2671</v>
          </cell>
          <cell r="CC81">
            <v>0.44319999999999998</v>
          </cell>
          <cell r="CD81">
            <v>0.74319999999999997</v>
          </cell>
          <cell r="CE81">
            <v>0.93430000000000002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0.34723000000000004</v>
          </cell>
          <cell r="CM81">
            <v>0.57616000000000001</v>
          </cell>
          <cell r="CN81">
            <v>0.96616000000000002</v>
          </cell>
          <cell r="CO81">
            <v>1.2145900000000001</v>
          </cell>
          <cell r="CP81">
            <v>0.68</v>
          </cell>
          <cell r="CQ81">
            <v>27</v>
          </cell>
          <cell r="CR81">
            <v>0</v>
          </cell>
          <cell r="CS81">
            <v>0.67</v>
          </cell>
          <cell r="CT81">
            <v>0</v>
          </cell>
        </row>
        <row r="82">
          <cell r="B82" t="str">
            <v>Ангарск ГБ1</v>
          </cell>
          <cell r="C82" t="str">
            <v>Ангарск ГБ1</v>
          </cell>
          <cell r="D82">
            <v>136</v>
          </cell>
          <cell r="E82">
            <v>380136</v>
          </cell>
          <cell r="F82">
            <v>1.3</v>
          </cell>
          <cell r="G82">
            <v>109695143.71000001</v>
          </cell>
          <cell r="H82">
            <v>2300.1421636988371</v>
          </cell>
          <cell r="I82">
            <v>0</v>
          </cell>
          <cell r="J82">
            <v>0</v>
          </cell>
          <cell r="K82">
            <v>0</v>
          </cell>
          <cell r="L82">
            <v>732962.86826706829</v>
          </cell>
          <cell r="M82">
            <v>838296.37084838212</v>
          </cell>
          <cell r="N82">
            <v>24231881.406317327</v>
          </cell>
          <cell r="O82">
            <v>31082343.369693387</v>
          </cell>
          <cell r="P82">
            <v>11617623.871385464</v>
          </cell>
          <cell r="Q82">
            <v>41189735.681324676</v>
          </cell>
          <cell r="R82">
            <v>118361769</v>
          </cell>
          <cell r="S82">
            <v>2481.8682599716876</v>
          </cell>
          <cell r="T82">
            <v>0</v>
          </cell>
          <cell r="U82">
            <v>0</v>
          </cell>
          <cell r="V82">
            <v>0</v>
          </cell>
          <cell r="W82">
            <v>790871.67184681352</v>
          </cell>
          <cell r="X82">
            <v>904527.20188058109</v>
          </cell>
          <cell r="Y82">
            <v>26146356.643028516</v>
          </cell>
          <cell r="Z82">
            <v>33538049.3746229</v>
          </cell>
          <cell r="AA82">
            <v>12535491.239512885</v>
          </cell>
          <cell r="AB82">
            <v>44443991.000848368</v>
          </cell>
          <cell r="AC82">
            <v>113382970.7543841</v>
          </cell>
          <cell r="AD82">
            <v>113382970.7543841</v>
          </cell>
          <cell r="AE82">
            <v>2377.470349708984</v>
          </cell>
          <cell r="AF82">
            <v>0</v>
          </cell>
          <cell r="AG82">
            <v>0</v>
          </cell>
          <cell r="AH82">
            <v>0</v>
          </cell>
          <cell r="AI82">
            <v>757604.25344334054</v>
          </cell>
          <cell r="AJ82">
            <v>866478.9496122757</v>
          </cell>
          <cell r="AK82">
            <v>25046529.936454386</v>
          </cell>
          <cell r="AL82">
            <v>32127296.706776645</v>
          </cell>
          <cell r="AM82">
            <v>12008195.286448682</v>
          </cell>
          <cell r="AN82">
            <v>42574488.151299097</v>
          </cell>
          <cell r="AO82">
            <v>87217669.811064705</v>
          </cell>
          <cell r="AP82">
            <v>1828.8233459299877</v>
          </cell>
          <cell r="AQ82">
            <v>0</v>
          </cell>
          <cell r="AR82">
            <v>0</v>
          </cell>
          <cell r="AS82">
            <v>0</v>
          </cell>
          <cell r="AT82">
            <v>582772.50264872343</v>
          </cell>
          <cell r="AU82">
            <v>666522.26893251971</v>
          </cell>
          <cell r="AV82">
            <v>19266561.489580296</v>
          </cell>
          <cell r="AW82">
            <v>24713305.159058958</v>
          </cell>
          <cell r="AX82">
            <v>9237073.2972682156</v>
          </cell>
          <cell r="AY82">
            <v>32749606.270230073</v>
          </cell>
          <cell r="AZ82">
            <v>66535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24560</v>
          </cell>
          <cell r="BH82">
            <v>22689</v>
          </cell>
          <cell r="BI82">
            <v>5110</v>
          </cell>
          <cell r="BJ82">
            <v>14176</v>
          </cell>
          <cell r="BK82">
            <v>109.24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65.37</v>
          </cell>
          <cell r="BS82">
            <v>90.77</v>
          </cell>
          <cell r="BT82">
            <v>150.63999999999999</v>
          </cell>
          <cell r="BU82">
            <v>192.52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0.31269999999999998</v>
          </cell>
          <cell r="CC82">
            <v>0.43419999999999997</v>
          </cell>
          <cell r="CD82">
            <v>0.72070000000000001</v>
          </cell>
          <cell r="CE82">
            <v>0.92100000000000004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0.40650999999999998</v>
          </cell>
          <cell r="CM82">
            <v>0.56445999999999996</v>
          </cell>
          <cell r="CN82">
            <v>0.93691000000000002</v>
          </cell>
          <cell r="CO82">
            <v>1.1973</v>
          </cell>
          <cell r="CP82">
            <v>0.68</v>
          </cell>
          <cell r="CQ82">
            <v>27</v>
          </cell>
          <cell r="CR82">
            <v>0</v>
          </cell>
          <cell r="CS82">
            <v>0.67</v>
          </cell>
          <cell r="CT82">
            <v>0</v>
          </cell>
        </row>
        <row r="83">
          <cell r="B83" t="str">
            <v>Иркутск Аэропорт</v>
          </cell>
          <cell r="C83" t="str">
            <v>Иркутск ОАО Аэропорт</v>
          </cell>
          <cell r="D83">
            <v>24</v>
          </cell>
          <cell r="E83">
            <v>380024</v>
          </cell>
          <cell r="F83">
            <v>1.3</v>
          </cell>
          <cell r="G83">
            <v>15706427.42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15658.991165747204</v>
          </cell>
          <cell r="M83">
            <v>13902.55260058412</v>
          </cell>
          <cell r="N83">
            <v>3343216.3366254666</v>
          </cell>
          <cell r="O83">
            <v>4271100.0057739159</v>
          </cell>
          <cell r="P83">
            <v>2966399.2338471343</v>
          </cell>
          <cell r="Q83">
            <v>5096150.2999871522</v>
          </cell>
          <cell r="R83">
            <v>18754389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18697.747349981804</v>
          </cell>
          <cell r="X83">
            <v>16600.457417344129</v>
          </cell>
          <cell r="Y83">
            <v>3991994.9974358296</v>
          </cell>
          <cell r="Z83">
            <v>5299942.1335107302</v>
          </cell>
          <cell r="AA83">
            <v>3542053.4328532312</v>
          </cell>
          <cell r="AB83">
            <v>6085100.2314328812</v>
          </cell>
          <cell r="AC83">
            <v>17262505.587564509</v>
          </cell>
          <cell r="AD83">
            <v>17262505.587564509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17210.369695537956</v>
          </cell>
          <cell r="AJ83">
            <v>15279.916019819666</v>
          </cell>
          <cell r="AK83">
            <v>3674437.8048661347</v>
          </cell>
          <cell r="AL83">
            <v>4878339.7152259964</v>
          </cell>
          <cell r="AM83">
            <v>3260288.4144122722</v>
          </cell>
          <cell r="AN83">
            <v>5601039.6684210934</v>
          </cell>
          <cell r="AO83">
            <v>13420458.375877578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13238.745919644582</v>
          </cell>
          <cell r="AU83">
            <v>11753.781553707435</v>
          </cell>
          <cell r="AV83">
            <v>2826490.6191277956</v>
          </cell>
          <cell r="AW83">
            <v>3752569.0117123048</v>
          </cell>
          <cell r="AX83">
            <v>2507914.1649325169</v>
          </cell>
          <cell r="AY83">
            <v>4308492.0526316101</v>
          </cell>
          <cell r="AZ83">
            <v>10337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4129</v>
          </cell>
          <cell r="BH83">
            <v>2722</v>
          </cell>
          <cell r="BI83">
            <v>1423</v>
          </cell>
          <cell r="BJ83">
            <v>2063</v>
          </cell>
          <cell r="BK83">
            <v>108.19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57.05</v>
          </cell>
          <cell r="BS83">
            <v>114.88</v>
          </cell>
          <cell r="BT83">
            <v>146.87</v>
          </cell>
          <cell r="BU83">
            <v>174.04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0.27289999999999998</v>
          </cell>
          <cell r="CC83">
            <v>0.54959999999999998</v>
          </cell>
          <cell r="CD83">
            <v>0.7026</v>
          </cell>
          <cell r="CE83">
            <v>0.83260000000000001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0.35476999999999997</v>
          </cell>
          <cell r="CM83">
            <v>0.71448</v>
          </cell>
          <cell r="CN83">
            <v>0.91338000000000008</v>
          </cell>
          <cell r="CO83">
            <v>1.0823800000000001</v>
          </cell>
          <cell r="CP83">
            <v>0.67</v>
          </cell>
          <cell r="CQ83">
            <v>27</v>
          </cell>
          <cell r="CR83">
            <v>0</v>
          </cell>
          <cell r="CS83">
            <v>0.67</v>
          </cell>
          <cell r="CT83">
            <v>0</v>
          </cell>
        </row>
        <row r="84">
          <cell r="B84" t="str">
            <v>Иркутск ДКБ РЖД Иркутск-Пассажирский</v>
          </cell>
          <cell r="C84" t="str">
            <v>Иркутск ДКБ РЖД</v>
          </cell>
          <cell r="D84">
            <v>15</v>
          </cell>
          <cell r="E84">
            <v>380015</v>
          </cell>
          <cell r="F84">
            <v>1.3</v>
          </cell>
          <cell r="G84">
            <v>45741203.439999998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17785.083366985022</v>
          </cell>
          <cell r="M84">
            <v>16397.77719614637</v>
          </cell>
          <cell r="N84">
            <v>11973971.3243041</v>
          </cell>
          <cell r="O84">
            <v>13057904.229013361</v>
          </cell>
          <cell r="P84">
            <v>5283973.5609219186</v>
          </cell>
          <cell r="Q84">
            <v>15391171.465197489</v>
          </cell>
          <cell r="R84">
            <v>45804200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17809.577673806289</v>
          </cell>
          <cell r="X84">
            <v>16420.36085108581</v>
          </cell>
          <cell r="Y84">
            <v>11990462.342166349</v>
          </cell>
          <cell r="Z84">
            <v>13075888.081325345</v>
          </cell>
          <cell r="AA84">
            <v>5291250.8543124544</v>
          </cell>
          <cell r="AB84">
            <v>15412368.783670962</v>
          </cell>
          <cell r="AC84">
            <v>49059467.187185101</v>
          </cell>
          <cell r="AD84">
            <v>49059467.187185101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19075.289853457194</v>
          </cell>
          <cell r="AJ84">
            <v>17587.342522641658</v>
          </cell>
          <cell r="AK84">
            <v>12842614.734777348</v>
          </cell>
          <cell r="AL84">
            <v>14005180.797155838</v>
          </cell>
          <cell r="AM84">
            <v>5667295.7428861763</v>
          </cell>
          <cell r="AN84">
            <v>16507713.279989641</v>
          </cell>
          <cell r="AO84">
            <v>37738051.682450078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14673.299887274765</v>
          </cell>
          <cell r="AU84">
            <v>13528.72501741666</v>
          </cell>
          <cell r="AV84">
            <v>9878934.411367191</v>
          </cell>
          <cell r="AW84">
            <v>10773215.997812184</v>
          </cell>
          <cell r="AX84">
            <v>4359458.263758597</v>
          </cell>
          <cell r="AY84">
            <v>12698240.984607415</v>
          </cell>
          <cell r="AZ84">
            <v>29715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11593</v>
          </cell>
          <cell r="BH84">
            <v>8830</v>
          </cell>
          <cell r="BI84">
            <v>2766</v>
          </cell>
          <cell r="BJ84">
            <v>6526</v>
          </cell>
          <cell r="BK84">
            <v>105.83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71.010000000000005</v>
          </cell>
          <cell r="BS84">
            <v>101.67</v>
          </cell>
          <cell r="BT84">
            <v>131.34</v>
          </cell>
          <cell r="BU84">
            <v>162.15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0.3397</v>
          </cell>
          <cell r="CC84">
            <v>0.4864</v>
          </cell>
          <cell r="CD84">
            <v>0.62829999999999997</v>
          </cell>
          <cell r="CE84">
            <v>0.77569999999999995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0.44161</v>
          </cell>
          <cell r="CM84">
            <v>0.63231999999999999</v>
          </cell>
          <cell r="CN84">
            <v>0.81679000000000002</v>
          </cell>
          <cell r="CO84">
            <v>1.00841</v>
          </cell>
          <cell r="CP84">
            <v>0.65</v>
          </cell>
          <cell r="CQ84">
            <v>27</v>
          </cell>
          <cell r="CR84">
            <v>0</v>
          </cell>
          <cell r="CS84">
            <v>0.66</v>
          </cell>
          <cell r="CT84">
            <v>0</v>
          </cell>
        </row>
        <row r="85">
          <cell r="B85" t="str">
            <v>Ангарск МСЧ28</v>
          </cell>
          <cell r="C85" t="str">
            <v>Ангарск МСЧ28</v>
          </cell>
          <cell r="D85">
            <v>140</v>
          </cell>
          <cell r="E85">
            <v>380140</v>
          </cell>
          <cell r="F85">
            <v>1.3</v>
          </cell>
          <cell r="G85">
            <v>58284077.68999999</v>
          </cell>
          <cell r="H85">
            <v>1714564.4647925317</v>
          </cell>
          <cell r="I85">
            <v>1513785.5022165906</v>
          </cell>
          <cell r="J85">
            <v>5043969.9052746473</v>
          </cell>
          <cell r="K85">
            <v>4849855.2848510481</v>
          </cell>
          <cell r="L85">
            <v>7487701.5128888041</v>
          </cell>
          <cell r="M85">
            <v>7705248.1548133288</v>
          </cell>
          <cell r="N85">
            <v>4821500.5202302951</v>
          </cell>
          <cell r="O85">
            <v>7628519.0773021225</v>
          </cell>
          <cell r="P85">
            <v>4330045.4375726283</v>
          </cell>
          <cell r="Q85">
            <v>13188887.830058003</v>
          </cell>
          <cell r="R85">
            <v>58382419.000000015</v>
          </cell>
          <cell r="S85">
            <v>1717457.4078093874</v>
          </cell>
          <cell r="T85">
            <v>1516339.6757618731</v>
          </cell>
          <cell r="U85">
            <v>5052480.473301881</v>
          </cell>
          <cell r="V85">
            <v>4858038.3279895103</v>
          </cell>
          <cell r="W85">
            <v>7500335.3299594466</v>
          </cell>
          <cell r="X85">
            <v>7718249.0330540352</v>
          </cell>
          <cell r="Y85">
            <v>4829635.7210624516</v>
          </cell>
          <cell r="Z85">
            <v>7641390.4924322041</v>
          </cell>
          <cell r="AA85">
            <v>4337351.4181691697</v>
          </cell>
          <cell r="AB85">
            <v>13211141.120460052</v>
          </cell>
          <cell r="AC85">
            <v>53214497.285536215</v>
          </cell>
          <cell r="AD85">
            <v>53214497.285536215</v>
          </cell>
          <cell r="AE85">
            <v>1565430.7260871923</v>
          </cell>
          <cell r="AF85">
            <v>1382115.6255923731</v>
          </cell>
          <cell r="AG85">
            <v>4605242.6918409737</v>
          </cell>
          <cell r="AH85">
            <v>4428012.2654360831</v>
          </cell>
          <cell r="AI85">
            <v>6836417.2107486371</v>
          </cell>
          <cell r="AJ85">
            <v>7035041.5288298754</v>
          </cell>
          <cell r="AK85">
            <v>4402123.8134823861</v>
          </cell>
          <cell r="AL85">
            <v>6964986.3877215441</v>
          </cell>
          <cell r="AM85">
            <v>3953415.7580654523</v>
          </cell>
          <cell r="AN85">
            <v>12041711.277731694</v>
          </cell>
          <cell r="AO85">
            <v>40934228.681181699</v>
          </cell>
          <cell r="AP85">
            <v>1204177.4816055326</v>
          </cell>
          <cell r="AQ85">
            <v>1063165.8658402869</v>
          </cell>
          <cell r="AR85">
            <v>3542494.3783392105</v>
          </cell>
          <cell r="AS85">
            <v>3406163.2811046792</v>
          </cell>
          <cell r="AT85">
            <v>5258782.4698066441</v>
          </cell>
          <cell r="AU85">
            <v>5411570.4067922113</v>
          </cell>
          <cell r="AV85">
            <v>3386249.0872941432</v>
          </cell>
          <cell r="AW85">
            <v>5357681.83670888</v>
          </cell>
          <cell r="AX85">
            <v>3041089.0446657324</v>
          </cell>
          <cell r="AY85">
            <v>9262854.8290243801</v>
          </cell>
          <cell r="AZ85">
            <v>33684</v>
          </cell>
          <cell r="BA85">
            <v>210</v>
          </cell>
          <cell r="BB85">
            <v>198</v>
          </cell>
          <cell r="BC85">
            <v>1019</v>
          </cell>
          <cell r="BD85">
            <v>987</v>
          </cell>
          <cell r="BE85">
            <v>2816</v>
          </cell>
          <cell r="BF85">
            <v>2746</v>
          </cell>
          <cell r="BG85">
            <v>8359</v>
          </cell>
          <cell r="BH85">
            <v>7830</v>
          </cell>
          <cell r="BI85">
            <v>2740</v>
          </cell>
          <cell r="BJ85">
            <v>6779</v>
          </cell>
          <cell r="BK85">
            <v>101.27</v>
          </cell>
          <cell r="BL85">
            <v>477.85</v>
          </cell>
          <cell r="BM85">
            <v>447.46</v>
          </cell>
          <cell r="BN85">
            <v>289.7</v>
          </cell>
          <cell r="BO85">
            <v>287.58999999999997</v>
          </cell>
          <cell r="BP85">
            <v>155.62</v>
          </cell>
          <cell r="BQ85">
            <v>164.23</v>
          </cell>
          <cell r="BR85">
            <v>33.76</v>
          </cell>
          <cell r="BS85">
            <v>57.02</v>
          </cell>
          <cell r="BT85">
            <v>92.49</v>
          </cell>
          <cell r="BU85">
            <v>113.87</v>
          </cell>
          <cell r="BV85">
            <v>2.286</v>
          </cell>
          <cell r="BW85">
            <v>2.1406000000000001</v>
          </cell>
          <cell r="BX85">
            <v>1.3858999999999999</v>
          </cell>
          <cell r="BY85">
            <v>1.3757999999999999</v>
          </cell>
          <cell r="BZ85">
            <v>0.74450000000000005</v>
          </cell>
          <cell r="CA85">
            <v>0.78569999999999995</v>
          </cell>
          <cell r="CB85">
            <v>0.1615</v>
          </cell>
          <cell r="CC85">
            <v>0.27279999999999999</v>
          </cell>
          <cell r="CD85">
            <v>0.4425</v>
          </cell>
          <cell r="CE85">
            <v>0.54479999999999995</v>
          </cell>
          <cell r="CF85">
            <v>2.9718</v>
          </cell>
          <cell r="CG85">
            <v>2.7827800000000003</v>
          </cell>
          <cell r="CH85">
            <v>1.8016699999999999</v>
          </cell>
          <cell r="CI85">
            <v>1.78854</v>
          </cell>
          <cell r="CJ85">
            <v>0.9678500000000001</v>
          </cell>
          <cell r="CK85">
            <v>1.0214099999999999</v>
          </cell>
          <cell r="CL85">
            <v>0.20995000000000003</v>
          </cell>
          <cell r="CM85">
            <v>0.35464000000000001</v>
          </cell>
          <cell r="CN85">
            <v>0.57525000000000004</v>
          </cell>
          <cell r="CO85">
            <v>0.70823999999999998</v>
          </cell>
          <cell r="CP85">
            <v>0.65</v>
          </cell>
          <cell r="CQ85">
            <v>28</v>
          </cell>
          <cell r="CR85">
            <v>1</v>
          </cell>
          <cell r="CS85">
            <v>0.63</v>
          </cell>
          <cell r="CT85">
            <v>0.63</v>
          </cell>
        </row>
        <row r="86">
          <cell r="B86" t="str">
            <v>Узл.п-ка на ст. Нижнеудинск</v>
          </cell>
          <cell r="C86" t="str">
            <v>Узл.п-ка на ст. Нижнеудинск</v>
          </cell>
          <cell r="D86">
            <v>170</v>
          </cell>
          <cell r="E86">
            <v>380170</v>
          </cell>
          <cell r="F86">
            <v>1.3</v>
          </cell>
          <cell r="G86">
            <v>10537650.68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151.78521607928008</v>
          </cell>
          <cell r="M86">
            <v>305.22027146376973</v>
          </cell>
          <cell r="N86">
            <v>5113711.5731224595</v>
          </cell>
          <cell r="O86">
            <v>1884921.6081302669</v>
          </cell>
          <cell r="P86">
            <v>1070701.1634197677</v>
          </cell>
          <cell r="Q86">
            <v>2467859.329839963</v>
          </cell>
          <cell r="R86">
            <v>11317977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163.02510271913113</v>
          </cell>
          <cell r="X86">
            <v>327.82221742433978</v>
          </cell>
          <cell r="Y86">
            <v>5492388.3630989576</v>
          </cell>
          <cell r="Z86">
            <v>2024502.429949725</v>
          </cell>
          <cell r="AA86">
            <v>1149987.9346406814</v>
          </cell>
          <cell r="AB86">
            <v>2650607.4249904929</v>
          </cell>
          <cell r="AC86">
            <v>13030361.538918693</v>
          </cell>
          <cell r="AD86">
            <v>13030361.538918693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187.69043516784276</v>
          </cell>
          <cell r="AJ86">
            <v>377.42098376142297</v>
          </cell>
          <cell r="AK86">
            <v>6323374.405455078</v>
          </cell>
          <cell r="AL86">
            <v>2330805.107543895</v>
          </cell>
          <cell r="AM86">
            <v>1323978.5302410915</v>
          </cell>
          <cell r="AN86">
            <v>3051638.3842596989</v>
          </cell>
          <cell r="AO86">
            <v>10023355.029937455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144.37725782141752</v>
          </cell>
          <cell r="AU86">
            <v>290.32383366263304</v>
          </cell>
          <cell r="AV86">
            <v>4864134.1580423675</v>
          </cell>
          <cell r="AW86">
            <v>1792927.0058029962</v>
          </cell>
          <cell r="AX86">
            <v>1018445.0232623781</v>
          </cell>
          <cell r="AY86">
            <v>2347414.1417382299</v>
          </cell>
          <cell r="AZ86">
            <v>8304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3952</v>
          </cell>
          <cell r="BH86">
            <v>1801</v>
          </cell>
          <cell r="BI86">
            <v>899</v>
          </cell>
          <cell r="BJ86">
            <v>1652</v>
          </cell>
          <cell r="BK86">
            <v>100.59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102.57</v>
          </cell>
          <cell r="BS86">
            <v>82.96</v>
          </cell>
          <cell r="BT86">
            <v>94.41</v>
          </cell>
          <cell r="BU86">
            <v>118.41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0.49070000000000003</v>
          </cell>
          <cell r="CC86">
            <v>0.39689999999999998</v>
          </cell>
          <cell r="CD86">
            <v>0.45169999999999999</v>
          </cell>
          <cell r="CE86">
            <v>0.5665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0.63791000000000009</v>
          </cell>
          <cell r="CM86">
            <v>0.51597000000000004</v>
          </cell>
          <cell r="CN86">
            <v>0.58721000000000001</v>
          </cell>
          <cell r="CO86">
            <v>0.73645000000000005</v>
          </cell>
          <cell r="CP86">
            <v>0.6</v>
          </cell>
          <cell r="CQ86">
            <v>28</v>
          </cell>
          <cell r="CR86">
            <v>0</v>
          </cell>
          <cell r="CS86">
            <v>0.63</v>
          </cell>
          <cell r="CT86">
            <v>0</v>
          </cell>
        </row>
        <row r="87">
          <cell r="B87" t="str">
            <v>Узл п-ка на ст. Слюдянка</v>
          </cell>
          <cell r="C87" t="str">
            <v>Слюдянка Узл п-ка</v>
          </cell>
          <cell r="D87">
            <v>171</v>
          </cell>
          <cell r="E87">
            <v>380171</v>
          </cell>
          <cell r="F87">
            <v>1.3</v>
          </cell>
          <cell r="G87">
            <v>8724717.9000000004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1417.2262776598893</v>
          </cell>
          <cell r="M87">
            <v>891.69978714007402</v>
          </cell>
          <cell r="N87">
            <v>3730351.4686437803</v>
          </cell>
          <cell r="O87">
            <v>2297064.4233349082</v>
          </cell>
          <cell r="P87">
            <v>749739.82482997922</v>
          </cell>
          <cell r="Q87">
            <v>1945253.257126533</v>
          </cell>
          <cell r="R87">
            <v>8880197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1442.4820015322805</v>
          </cell>
          <cell r="X87">
            <v>907.59035024638717</v>
          </cell>
          <cell r="Y87">
            <v>3796828.3101504166</v>
          </cell>
          <cell r="Z87">
            <v>2337999.3295720634</v>
          </cell>
          <cell r="AA87">
            <v>763100.5861216106</v>
          </cell>
          <cell r="AB87">
            <v>1979918.7018041313</v>
          </cell>
          <cell r="AC87">
            <v>8273311.5685313176</v>
          </cell>
          <cell r="AD87">
            <v>8273311.5685313176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1343.9007074589929</v>
          </cell>
          <cell r="AJ87">
            <v>845.56432072180667</v>
          </cell>
          <cell r="AK87">
            <v>3537347.604123496</v>
          </cell>
          <cell r="AL87">
            <v>2178217.0936711221</v>
          </cell>
          <cell r="AM87">
            <v>710949.19483350986</v>
          </cell>
          <cell r="AN87">
            <v>1844608.2108750097</v>
          </cell>
          <cell r="AO87">
            <v>6364085.8219471676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1033.769774968456</v>
          </cell>
          <cell r="AU87">
            <v>650.4340928629282</v>
          </cell>
          <cell r="AV87">
            <v>2721036.6185565353</v>
          </cell>
          <cell r="AW87">
            <v>1675551.6105162478</v>
          </cell>
          <cell r="AX87">
            <v>546883.99602577684</v>
          </cell>
          <cell r="AY87">
            <v>1418929.3929807765</v>
          </cell>
          <cell r="AZ87">
            <v>5425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2729</v>
          </cell>
          <cell r="BH87">
            <v>1177</v>
          </cell>
          <cell r="BI87">
            <v>517</v>
          </cell>
          <cell r="BJ87">
            <v>1002</v>
          </cell>
          <cell r="BK87">
            <v>97.76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83.09</v>
          </cell>
          <cell r="BS87">
            <v>118.63</v>
          </cell>
          <cell r="BT87">
            <v>88.15</v>
          </cell>
          <cell r="BU87">
            <v>118.01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0.39750000000000002</v>
          </cell>
          <cell r="CC87">
            <v>0.5675</v>
          </cell>
          <cell r="CD87">
            <v>0.42170000000000002</v>
          </cell>
          <cell r="CE87">
            <v>0.56459999999999999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0.51675000000000004</v>
          </cell>
          <cell r="CM87">
            <v>0.73775000000000002</v>
          </cell>
          <cell r="CN87">
            <v>0.54821000000000009</v>
          </cell>
          <cell r="CO87">
            <v>0.73397999999999997</v>
          </cell>
          <cell r="CP87">
            <v>0.49</v>
          </cell>
          <cell r="CQ87">
            <v>29</v>
          </cell>
          <cell r="CR87">
            <v>1</v>
          </cell>
          <cell r="CS87">
            <v>0.61</v>
          </cell>
          <cell r="CT87">
            <v>0.5</v>
          </cell>
        </row>
        <row r="88">
          <cell r="B88" t="str">
            <v>Узл.п-ка на ст. Лена</v>
          </cell>
          <cell r="C88" t="str">
            <v>Узл.п-ка на ст. Лена</v>
          </cell>
          <cell r="D88">
            <v>169</v>
          </cell>
          <cell r="E88">
            <v>380169</v>
          </cell>
          <cell r="F88">
            <v>1.5817000000000001</v>
          </cell>
          <cell r="G88">
            <v>5009703.17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1436.3137166297668</v>
          </cell>
          <cell r="M88">
            <v>0</v>
          </cell>
          <cell r="N88">
            <v>1866547.3505702468</v>
          </cell>
          <cell r="O88">
            <v>1577120.8341193704</v>
          </cell>
          <cell r="P88">
            <v>323140.81808176736</v>
          </cell>
          <cell r="Q88">
            <v>1241457.8535119856</v>
          </cell>
          <cell r="R88">
            <v>4731472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1356.5430730798521</v>
          </cell>
          <cell r="X88">
            <v>0</v>
          </cell>
          <cell r="Y88">
            <v>1762882.1960518085</v>
          </cell>
          <cell r="Z88">
            <v>1489529.9809254857</v>
          </cell>
          <cell r="AA88">
            <v>305194.07656062307</v>
          </cell>
          <cell r="AB88">
            <v>1172509.2033890027</v>
          </cell>
          <cell r="AC88">
            <v>4053302.9496971355</v>
          </cell>
          <cell r="AD88">
            <v>4053302.9496971355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1162.1076991485486</v>
          </cell>
          <cell r="AJ88">
            <v>0</v>
          </cell>
          <cell r="AK88">
            <v>1510205.6199900073</v>
          </cell>
          <cell r="AL88">
            <v>1276033.3920073055</v>
          </cell>
          <cell r="AM88">
            <v>261450.14717476227</v>
          </cell>
          <cell r="AN88">
            <v>1004451.6828259119</v>
          </cell>
          <cell r="AO88">
            <v>2562624.3596744863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734.72067974239644</v>
          </cell>
          <cell r="AU88">
            <v>0</v>
          </cell>
          <cell r="AV88">
            <v>954799.02635772096</v>
          </cell>
          <cell r="AW88">
            <v>806748.05083600269</v>
          </cell>
          <cell r="AX88">
            <v>165296.9255704383</v>
          </cell>
          <cell r="AY88">
            <v>635045.63623058214</v>
          </cell>
          <cell r="AZ88">
            <v>3694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1580</v>
          </cell>
          <cell r="BH88">
            <v>1016</v>
          </cell>
          <cell r="BI88">
            <v>297</v>
          </cell>
          <cell r="BJ88">
            <v>801</v>
          </cell>
          <cell r="BK88">
            <v>57.81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50.36</v>
          </cell>
          <cell r="BS88">
            <v>66.17</v>
          </cell>
          <cell r="BT88">
            <v>46.38</v>
          </cell>
          <cell r="BU88">
            <v>66.069999999999993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0.2409</v>
          </cell>
          <cell r="CC88">
            <v>0.31659999999999999</v>
          </cell>
          <cell r="CD88">
            <v>0.22189999999999999</v>
          </cell>
          <cell r="CE88">
            <v>0.31609999999999999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0.38103153000000001</v>
          </cell>
          <cell r="CM88">
            <v>0.50076622000000004</v>
          </cell>
          <cell r="CN88">
            <v>0.35097922999999998</v>
          </cell>
          <cell r="CO88">
            <v>0.49997537000000003</v>
          </cell>
          <cell r="CP88">
            <v>0.4</v>
          </cell>
          <cell r="CQ88">
            <v>29</v>
          </cell>
          <cell r="CR88">
            <v>0</v>
          </cell>
          <cell r="CS88">
            <v>0.44</v>
          </cell>
          <cell r="CT88">
            <v>0</v>
          </cell>
        </row>
        <row r="89">
          <cell r="B89" t="str">
            <v>Иркутск МВД</v>
          </cell>
          <cell r="C89" t="str">
            <v>Иркутск УВД</v>
          </cell>
          <cell r="D89">
            <v>202</v>
          </cell>
          <cell r="E89">
            <v>380202</v>
          </cell>
          <cell r="F89">
            <v>1.3</v>
          </cell>
          <cell r="G89">
            <v>5394795.3399999999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2179.0314985331202</v>
          </cell>
          <cell r="M89">
            <v>361.96134336744609</v>
          </cell>
          <cell r="N89">
            <v>1549136.4421060416</v>
          </cell>
          <cell r="O89">
            <v>1277009.3039847875</v>
          </cell>
          <cell r="P89">
            <v>1053940.6389068973</v>
          </cell>
          <cell r="Q89">
            <v>1512167.9621603726</v>
          </cell>
          <cell r="R89">
            <v>5507642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2224.6118053190044</v>
          </cell>
          <cell r="X89">
            <v>369.53273877243464</v>
          </cell>
          <cell r="Y89">
            <v>1581540.7989645449</v>
          </cell>
          <cell r="Z89">
            <v>1303721.3895527285</v>
          </cell>
          <cell r="AA89">
            <v>1075986.6431467743</v>
          </cell>
          <cell r="AB89">
            <v>1543799.0237918608</v>
          </cell>
          <cell r="AC89">
            <v>4798981.6448992323</v>
          </cell>
          <cell r="AD89">
            <v>4798981.6448992323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1938.3742118227813</v>
          </cell>
          <cell r="AJ89">
            <v>321.98549407500644</v>
          </cell>
          <cell r="AK89">
            <v>1378046.2246620455</v>
          </cell>
          <cell r="AL89">
            <v>1135973.4380931198</v>
          </cell>
          <cell r="AM89">
            <v>937540.99315425905</v>
          </cell>
          <cell r="AN89">
            <v>1345160.6292839099</v>
          </cell>
          <cell r="AO89">
            <v>3691524.342230178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1491.0570860175239</v>
          </cell>
          <cell r="AU89">
            <v>247.68114928846649</v>
          </cell>
          <cell r="AV89">
            <v>1060035.5574323426</v>
          </cell>
          <cell r="AW89">
            <v>873825.72161009209</v>
          </cell>
          <cell r="AX89">
            <v>721185.37934942998</v>
          </cell>
          <cell r="AY89">
            <v>1034738.9456030076</v>
          </cell>
          <cell r="AZ89">
            <v>4448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1931</v>
          </cell>
          <cell r="BH89">
            <v>965</v>
          </cell>
          <cell r="BI89">
            <v>714</v>
          </cell>
          <cell r="BJ89">
            <v>838</v>
          </cell>
          <cell r="BK89">
            <v>69.16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45.75</v>
          </cell>
          <cell r="BS89">
            <v>75.459999999999994</v>
          </cell>
          <cell r="BT89">
            <v>84.17</v>
          </cell>
          <cell r="BU89">
            <v>102.9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0.21890000000000001</v>
          </cell>
          <cell r="CC89">
            <v>0.36099999999999999</v>
          </cell>
          <cell r="CD89">
            <v>0.4027</v>
          </cell>
          <cell r="CE89">
            <v>0.49230000000000002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0.28457000000000005</v>
          </cell>
          <cell r="CM89">
            <v>0.46929999999999999</v>
          </cell>
          <cell r="CN89">
            <v>0.52351000000000003</v>
          </cell>
          <cell r="CO89">
            <v>0.63999000000000006</v>
          </cell>
          <cell r="CP89">
            <v>0.49</v>
          </cell>
          <cell r="CQ89">
            <v>29</v>
          </cell>
          <cell r="CR89">
            <v>0</v>
          </cell>
          <cell r="CS89">
            <v>0.43</v>
          </cell>
          <cell r="CT89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 согл"/>
      <sheetName val="спр15"/>
      <sheetName val="пн"/>
      <sheetName val="затраты"/>
      <sheetName val="кд мо"/>
      <sheetName val="спр 10 мес"/>
      <sheetName val="числ на 01,11,18"/>
    </sheetNames>
    <sheetDataSet>
      <sheetData sheetId="0" refreshError="1">
        <row r="12">
          <cell r="B12" t="str">
            <v>Катанга РБ</v>
          </cell>
          <cell r="C12" t="str">
            <v>Катанга ЦРБ</v>
          </cell>
          <cell r="D12">
            <v>95</v>
          </cell>
          <cell r="E12">
            <v>380095</v>
          </cell>
          <cell r="F12">
            <v>2.2189999999999999</v>
          </cell>
          <cell r="G12">
            <v>35466716.190000005</v>
          </cell>
          <cell r="H12">
            <v>978383.24546463974</v>
          </cell>
          <cell r="I12">
            <v>906411.06776643358</v>
          </cell>
          <cell r="J12">
            <v>3894060.6215479439</v>
          </cell>
          <cell r="K12">
            <v>3223135.6967772315</v>
          </cell>
          <cell r="L12">
            <v>5609221.7260185434</v>
          </cell>
          <cell r="M12">
            <v>5560544.5656108689</v>
          </cell>
          <cell r="N12">
            <v>2897274.7612680467</v>
          </cell>
          <cell r="O12">
            <v>5797631.5864807637</v>
          </cell>
          <cell r="P12">
            <v>1654769.1087780909</v>
          </cell>
          <cell r="Q12">
            <v>4945283.8102874439</v>
          </cell>
          <cell r="R12">
            <v>40157018</v>
          </cell>
          <cell r="S12">
            <v>1107769.7012755764</v>
          </cell>
          <cell r="T12">
            <v>1026279.5509091615</v>
          </cell>
          <cell r="U12">
            <v>4409031.3192480523</v>
          </cell>
          <cell r="V12">
            <v>3649379.8156712241</v>
          </cell>
          <cell r="W12">
            <v>6351014.1906294618</v>
          </cell>
          <cell r="X12">
            <v>6295899.711008396</v>
          </cell>
          <cell r="Y12">
            <v>3280425.3462853967</v>
          </cell>
          <cell r="Z12">
            <v>6564340.3445769232</v>
          </cell>
          <cell r="AA12">
            <v>1873604.3261253994</v>
          </cell>
          <cell r="AB12">
            <v>5599273.6942704096</v>
          </cell>
          <cell r="AC12">
            <v>48648484.008007236</v>
          </cell>
          <cell r="AD12">
            <v>48648484.008007236</v>
          </cell>
          <cell r="AE12">
            <v>1342014.9025273696</v>
          </cell>
          <cell r="AF12">
            <v>1243293.1230139944</v>
          </cell>
          <cell r="AG12">
            <v>5341350.0381238945</v>
          </cell>
          <cell r="AH12">
            <v>4421065.2195794499</v>
          </cell>
          <cell r="AI12">
            <v>7693977.9813198373</v>
          </cell>
          <cell r="AJ12">
            <v>7627209.1818921743</v>
          </cell>
          <cell r="AK12">
            <v>3974092.8969931663</v>
          </cell>
          <cell r="AL12">
            <v>7952413.3558987658</v>
          </cell>
          <cell r="AM12">
            <v>2269790.3040719973</v>
          </cell>
          <cell r="AN12">
            <v>6783277.0045865858</v>
          </cell>
          <cell r="AO12">
            <v>21923607.033802271</v>
          </cell>
          <cell r="AP12">
            <v>604783.64241882367</v>
          </cell>
          <cell r="AQ12">
            <v>560294.33213789749</v>
          </cell>
          <cell r="AR12">
            <v>2407097.8089787718</v>
          </cell>
          <cell r="AS12">
            <v>1992368.2828208427</v>
          </cell>
          <cell r="AT12">
            <v>3467317.7022622074</v>
          </cell>
          <cell r="AU12">
            <v>3437228.11261477</v>
          </cell>
          <cell r="AV12">
            <v>1790938.6647107555</v>
          </cell>
          <cell r="AW12">
            <v>3583782.4947718643</v>
          </cell>
          <cell r="AX12">
            <v>1022888.8256295617</v>
          </cell>
          <cell r="AY12">
            <v>3056907.1674567759</v>
          </cell>
          <cell r="AZ12">
            <v>2875</v>
          </cell>
          <cell r="BA12">
            <v>14</v>
          </cell>
          <cell r="BB12">
            <v>21</v>
          </cell>
          <cell r="BC12">
            <v>71</v>
          </cell>
          <cell r="BD12">
            <v>65</v>
          </cell>
          <cell r="BE12">
            <v>237</v>
          </cell>
          <cell r="BF12">
            <v>260</v>
          </cell>
          <cell r="BG12">
            <v>863</v>
          </cell>
          <cell r="BH12">
            <v>600</v>
          </cell>
          <cell r="BI12">
            <v>288</v>
          </cell>
          <cell r="BJ12">
            <v>456</v>
          </cell>
          <cell r="BK12">
            <v>635.47</v>
          </cell>
          <cell r="BL12">
            <v>3599.9</v>
          </cell>
          <cell r="BM12">
            <v>2223.39</v>
          </cell>
          <cell r="BN12">
            <v>2825.23</v>
          </cell>
          <cell r="BO12">
            <v>2554.3200000000002</v>
          </cell>
          <cell r="BP12">
            <v>1219.17</v>
          </cell>
          <cell r="BQ12">
            <v>1101.68</v>
          </cell>
          <cell r="BR12">
            <v>172.94</v>
          </cell>
          <cell r="BS12">
            <v>497.75</v>
          </cell>
          <cell r="BT12">
            <v>295.97000000000003</v>
          </cell>
          <cell r="BU12">
            <v>558.65</v>
          </cell>
          <cell r="BV12">
            <v>17.392499999999998</v>
          </cell>
          <cell r="BW12">
            <v>10.742100000000001</v>
          </cell>
          <cell r="BX12">
            <v>13.649800000000001</v>
          </cell>
          <cell r="BY12">
            <v>12.3409</v>
          </cell>
          <cell r="BZ12">
            <v>5.8902999999999999</v>
          </cell>
          <cell r="CA12">
            <v>5.3226000000000004</v>
          </cell>
          <cell r="CB12">
            <v>0.83550000000000002</v>
          </cell>
          <cell r="CC12">
            <v>2.4047999999999998</v>
          </cell>
          <cell r="CD12">
            <v>1.4298999999999999</v>
          </cell>
          <cell r="CE12">
            <v>2.6991000000000001</v>
          </cell>
          <cell r="CF12">
            <v>38.593957499999995</v>
          </cell>
          <cell r="CG12">
            <v>23.836719899999999</v>
          </cell>
          <cell r="CH12">
            <v>30.2889062</v>
          </cell>
          <cell r="CI12">
            <v>27.384457099999999</v>
          </cell>
          <cell r="CJ12">
            <v>13.070575699999999</v>
          </cell>
          <cell r="CK12">
            <v>11.8108494</v>
          </cell>
          <cell r="CL12">
            <v>1.8539744999999999</v>
          </cell>
          <cell r="CM12">
            <v>5.3362511999999995</v>
          </cell>
          <cell r="CN12">
            <v>3.1729480999999997</v>
          </cell>
          <cell r="CO12">
            <v>5.9893028999999993</v>
          </cell>
          <cell r="CP12">
            <v>6.24</v>
          </cell>
          <cell r="CQ12">
            <v>1</v>
          </cell>
        </row>
        <row r="13">
          <cell r="B13" t="str">
            <v>Мама РБ</v>
          </cell>
          <cell r="C13" t="str">
            <v>Мама ЦРБ</v>
          </cell>
          <cell r="D13">
            <v>148</v>
          </cell>
          <cell r="E13">
            <v>380148</v>
          </cell>
          <cell r="F13">
            <v>1.9675</v>
          </cell>
          <cell r="G13">
            <v>44716646.273453951</v>
          </cell>
          <cell r="H13">
            <v>1220289.504992937</v>
          </cell>
          <cell r="I13">
            <v>671637.35242847027</v>
          </cell>
          <cell r="J13">
            <v>3576329.1086857393</v>
          </cell>
          <cell r="K13">
            <v>2703650.9341885573</v>
          </cell>
          <cell r="L13">
            <v>4316361.6801805515</v>
          </cell>
          <cell r="M13">
            <v>5477970.7634073282</v>
          </cell>
          <cell r="N13">
            <v>5361763.0761054894</v>
          </cell>
          <cell r="O13">
            <v>8484042.3584556319</v>
          </cell>
          <cell r="P13">
            <v>2599290.2953300532</v>
          </cell>
          <cell r="Q13">
            <v>10305311.199679188</v>
          </cell>
          <cell r="R13">
            <v>52879983</v>
          </cell>
          <cell r="S13">
            <v>1443061.8943221713</v>
          </cell>
          <cell r="T13">
            <v>794249.45156646741</v>
          </cell>
          <cell r="U13">
            <v>4229213.0164058376</v>
          </cell>
          <cell r="V13">
            <v>3197221.3337183702</v>
          </cell>
          <cell r="W13">
            <v>5104343.7129429625</v>
          </cell>
          <cell r="X13">
            <v>6478012.6638307888</v>
          </cell>
          <cell r="Y13">
            <v>6340590.4499328164</v>
          </cell>
          <cell r="Z13">
            <v>10032863.666539023</v>
          </cell>
          <cell r="AA13">
            <v>3073808.9298685999</v>
          </cell>
          <cell r="AB13">
            <v>12186617.880872959</v>
          </cell>
          <cell r="AC13">
            <v>57664701.067393892</v>
          </cell>
          <cell r="AD13">
            <v>57664701.067393884</v>
          </cell>
          <cell r="AE13">
            <v>1573633.8787747938</v>
          </cell>
          <cell r="AF13">
            <v>866115.20275114093</v>
          </cell>
          <cell r="AG13">
            <v>4611883.1834982596</v>
          </cell>
          <cell r="AH13">
            <v>3486514.2156941355</v>
          </cell>
          <cell r="AI13">
            <v>5566197.9761242997</v>
          </cell>
          <cell r="AJ13">
            <v>7064160.0578917442</v>
          </cell>
          <cell r="AK13">
            <v>6914303.5255164206</v>
          </cell>
          <cell r="AL13">
            <v>10940663.202953188</v>
          </cell>
          <cell r="AM13">
            <v>3351935.1373308636</v>
          </cell>
          <cell r="AN13">
            <v>13289294.686859041</v>
          </cell>
          <cell r="AO13">
            <v>29308615.536159534</v>
          </cell>
          <cell r="AP13">
            <v>799813.91551450768</v>
          </cell>
          <cell r="AQ13">
            <v>440211.03062319744</v>
          </cell>
          <cell r="AR13">
            <v>2344032.1135950494</v>
          </cell>
          <cell r="AS13">
            <v>1772052.9685865999</v>
          </cell>
          <cell r="AT13">
            <v>2829071.398284269</v>
          </cell>
          <cell r="AU13">
            <v>3590424.4258661978</v>
          </cell>
          <cell r="AV13">
            <v>3514258.4627783587</v>
          </cell>
          <cell r="AW13">
            <v>5560692.860459053</v>
          </cell>
          <cell r="AX13">
            <v>1703651.9122393208</v>
          </cell>
          <cell r="AY13">
            <v>6754406.4482129812</v>
          </cell>
          <cell r="AZ13">
            <v>4030</v>
          </cell>
          <cell r="BA13">
            <v>15</v>
          </cell>
          <cell r="BB13">
            <v>7</v>
          </cell>
          <cell r="BC13">
            <v>88</v>
          </cell>
          <cell r="BD13">
            <v>74</v>
          </cell>
          <cell r="BE13">
            <v>339</v>
          </cell>
          <cell r="BF13">
            <v>345</v>
          </cell>
          <cell r="BG13">
            <v>1118</v>
          </cell>
          <cell r="BH13">
            <v>869</v>
          </cell>
          <cell r="BI13">
            <v>351</v>
          </cell>
          <cell r="BJ13">
            <v>824</v>
          </cell>
          <cell r="BK13">
            <v>606.04999999999995</v>
          </cell>
          <cell r="BL13">
            <v>4443.41</v>
          </cell>
          <cell r="BM13">
            <v>5240.6099999999997</v>
          </cell>
          <cell r="BN13">
            <v>2219.73</v>
          </cell>
          <cell r="BO13">
            <v>1995.56</v>
          </cell>
          <cell r="BP13">
            <v>695.45</v>
          </cell>
          <cell r="BQ13">
            <v>867.25</v>
          </cell>
          <cell r="BR13">
            <v>261.95</v>
          </cell>
          <cell r="BS13">
            <v>533.25</v>
          </cell>
          <cell r="BT13">
            <v>404.48</v>
          </cell>
          <cell r="BU13">
            <v>683.09</v>
          </cell>
          <cell r="BV13">
            <v>21.4678</v>
          </cell>
          <cell r="BW13">
            <v>25.319400000000002</v>
          </cell>
          <cell r="BX13">
            <v>10.724399999999999</v>
          </cell>
          <cell r="BY13">
            <v>9.6412999999999993</v>
          </cell>
          <cell r="BZ13">
            <v>3.36</v>
          </cell>
          <cell r="CA13">
            <v>4.1900000000000004</v>
          </cell>
          <cell r="CB13">
            <v>1.2656000000000001</v>
          </cell>
          <cell r="CC13">
            <v>2.5762999999999998</v>
          </cell>
          <cell r="CD13">
            <v>1.9541999999999999</v>
          </cell>
          <cell r="CE13">
            <v>3.3003</v>
          </cell>
          <cell r="CF13">
            <v>42.237896499999998</v>
          </cell>
          <cell r="CG13">
            <v>49.815919500000007</v>
          </cell>
          <cell r="CH13">
            <v>21.100256999999999</v>
          </cell>
          <cell r="CI13">
            <v>18.969257750000001</v>
          </cell>
          <cell r="CJ13">
            <v>6.6108000000000002</v>
          </cell>
          <cell r="CK13">
            <v>8.2438250000000011</v>
          </cell>
          <cell r="CL13">
            <v>2.4900679999999999</v>
          </cell>
          <cell r="CM13">
            <v>5.0688702499999998</v>
          </cell>
          <cell r="CN13">
            <v>3.8448884999999997</v>
          </cell>
          <cell r="CO13">
            <v>6.4933402500000001</v>
          </cell>
          <cell r="CP13">
            <v>5.51</v>
          </cell>
          <cell r="CQ13">
            <v>1</v>
          </cell>
        </row>
        <row r="14">
          <cell r="B14" t="str">
            <v>Усть-Илимск ГДП</v>
          </cell>
          <cell r="C14" t="str">
            <v>Усть-Илимск ГДП</v>
          </cell>
          <cell r="D14">
            <v>378</v>
          </cell>
          <cell r="E14">
            <v>380378</v>
          </cell>
          <cell r="F14">
            <v>1.5563</v>
          </cell>
          <cell r="G14">
            <v>120093819.76000001</v>
          </cell>
          <cell r="H14">
            <v>8731339.8036252595</v>
          </cell>
          <cell r="I14">
            <v>8433631.8036342505</v>
          </cell>
          <cell r="J14">
            <v>23164289.197631147</v>
          </cell>
          <cell r="K14">
            <v>21413740.493408415</v>
          </cell>
          <cell r="L14">
            <v>30267156.220703602</v>
          </cell>
          <cell r="M14">
            <v>28082095.470614213</v>
          </cell>
          <cell r="N14">
            <v>398.90166195955584</v>
          </cell>
          <cell r="O14">
            <v>1167.8687211586996</v>
          </cell>
          <cell r="P14">
            <v>0</v>
          </cell>
          <cell r="Q14">
            <v>0</v>
          </cell>
          <cell r="R14">
            <v>145914379.00000003</v>
          </cell>
          <cell r="S14">
            <v>10608606.070071107</v>
          </cell>
          <cell r="T14">
            <v>10246889.888265651</v>
          </cell>
          <cell r="U14">
            <v>28144686.212858263</v>
          </cell>
          <cell r="V14">
            <v>26017763.881664399</v>
          </cell>
          <cell r="W14">
            <v>36774692.593389727</v>
          </cell>
          <cell r="X14">
            <v>34119836.72267355</v>
          </cell>
          <cell r="Y14">
            <v>484.66680802739512</v>
          </cell>
          <cell r="Z14">
            <v>1418.9642692850243</v>
          </cell>
          <cell r="AA14">
            <v>0</v>
          </cell>
          <cell r="AB14">
            <v>0</v>
          </cell>
          <cell r="AC14">
            <v>158254045.01180729</v>
          </cell>
          <cell r="AD14">
            <v>158289045.01180723</v>
          </cell>
          <cell r="AE14">
            <v>11505753.127493795</v>
          </cell>
          <cell r="AF14">
            <v>11108447.384158246</v>
          </cell>
          <cell r="AG14">
            <v>30524821.94899286</v>
          </cell>
          <cell r="AH14">
            <v>28228030.358992178</v>
          </cell>
          <cell r="AI14">
            <v>39899649.455758385</v>
          </cell>
          <cell r="AJ14">
            <v>37020278.119338013</v>
          </cell>
          <cell r="AK14">
            <v>525.65404025943417</v>
          </cell>
          <cell r="AL14">
            <v>1538.9630335306326</v>
          </cell>
          <cell r="AM14">
            <v>0</v>
          </cell>
          <cell r="AN14">
            <v>0</v>
          </cell>
          <cell r="AO14">
            <v>101708568.40699561</v>
          </cell>
          <cell r="AP14">
            <v>7393017.4950162536</v>
          </cell>
          <cell r="AQ14">
            <v>7137728.8338740896</v>
          </cell>
          <cell r="AR14">
            <v>19613713.261577368</v>
          </cell>
          <cell r="AS14">
            <v>18137910.6592509</v>
          </cell>
          <cell r="AT14">
            <v>25637505.272607069</v>
          </cell>
          <cell r="AU14">
            <v>23787366.265718699</v>
          </cell>
          <cell r="AV14">
            <v>337.75881273497021</v>
          </cell>
          <cell r="AW14">
            <v>988.86013848912978</v>
          </cell>
          <cell r="AX14">
            <v>0</v>
          </cell>
          <cell r="AY14">
            <v>0</v>
          </cell>
          <cell r="AZ14">
            <v>20050</v>
          </cell>
          <cell r="BA14">
            <v>424</v>
          </cell>
          <cell r="BB14">
            <v>408</v>
          </cell>
          <cell r="BC14">
            <v>2356</v>
          </cell>
          <cell r="BD14">
            <v>2235</v>
          </cell>
          <cell r="BE14">
            <v>7510</v>
          </cell>
          <cell r="BF14">
            <v>7108</v>
          </cell>
          <cell r="BG14">
            <v>6</v>
          </cell>
          <cell r="BH14">
            <v>3</v>
          </cell>
          <cell r="BI14">
            <v>0</v>
          </cell>
          <cell r="BJ14">
            <v>0</v>
          </cell>
          <cell r="BK14">
            <v>422.73</v>
          </cell>
          <cell r="BL14">
            <v>1453.03</v>
          </cell>
          <cell r="BM14">
            <v>1457.87</v>
          </cell>
          <cell r="BN14">
            <v>693.75</v>
          </cell>
          <cell r="BO14">
            <v>676.28</v>
          </cell>
          <cell r="BP14">
            <v>284.48</v>
          </cell>
          <cell r="BQ14">
            <v>278.88</v>
          </cell>
          <cell r="BR14">
            <v>4.6900000000000004</v>
          </cell>
          <cell r="BS14">
            <v>27.47</v>
          </cell>
          <cell r="BT14">
            <v>0</v>
          </cell>
          <cell r="BU14">
            <v>0</v>
          </cell>
          <cell r="BV14">
            <v>7.0201000000000002</v>
          </cell>
          <cell r="BW14">
            <v>7.0434999999999999</v>
          </cell>
          <cell r="BX14">
            <v>3.3517999999999999</v>
          </cell>
          <cell r="BY14">
            <v>3.2673999999999999</v>
          </cell>
          <cell r="BZ14">
            <v>1.3744000000000001</v>
          </cell>
          <cell r="CA14">
            <v>1.3473999999999999</v>
          </cell>
          <cell r="CB14">
            <v>2.2700000000000001E-2</v>
          </cell>
          <cell r="CC14">
            <v>0.13270000000000001</v>
          </cell>
          <cell r="CD14">
            <v>0</v>
          </cell>
          <cell r="CE14">
            <v>0</v>
          </cell>
          <cell r="CF14">
            <v>10.92538163</v>
          </cell>
          <cell r="CG14">
            <v>10.96179905</v>
          </cell>
          <cell r="CH14">
            <v>5.2164063399999998</v>
          </cell>
          <cell r="CI14">
            <v>5.0850546200000002</v>
          </cell>
          <cell r="CJ14">
            <v>2.1389787200000003</v>
          </cell>
          <cell r="CK14">
            <v>2.0969586200000001</v>
          </cell>
          <cell r="CL14">
            <v>3.532801E-2</v>
          </cell>
          <cell r="CM14">
            <v>0.20652101000000003</v>
          </cell>
          <cell r="CN14">
            <v>0</v>
          </cell>
          <cell r="CO14">
            <v>0</v>
          </cell>
          <cell r="CP14">
            <v>3.17</v>
          </cell>
          <cell r="CQ14">
            <v>2</v>
          </cell>
        </row>
        <row r="15">
          <cell r="B15" t="str">
            <v>Ольхон РБ</v>
          </cell>
          <cell r="C15" t="str">
            <v>Ольхон ЦРБ</v>
          </cell>
          <cell r="D15">
            <v>100</v>
          </cell>
          <cell r="E15">
            <v>380100</v>
          </cell>
          <cell r="F15">
            <v>1.3</v>
          </cell>
          <cell r="G15">
            <v>50693446.590000004</v>
          </cell>
          <cell r="H15">
            <v>1797898.5073143339</v>
          </cell>
          <cell r="I15">
            <v>1403974.2105075528</v>
          </cell>
          <cell r="J15">
            <v>4004266.3736923654</v>
          </cell>
          <cell r="K15">
            <v>3647113.9801282771</v>
          </cell>
          <cell r="L15">
            <v>6576293.616541205</v>
          </cell>
          <cell r="M15">
            <v>6460235.0224533835</v>
          </cell>
          <cell r="N15">
            <v>5343250.7234606426</v>
          </cell>
          <cell r="O15">
            <v>9837815.849365972</v>
          </cell>
          <cell r="P15">
            <v>2642652.6443149648</v>
          </cell>
          <cell r="Q15">
            <v>8979945.6622213051</v>
          </cell>
          <cell r="R15">
            <v>62231877.999999993</v>
          </cell>
          <cell r="S15">
            <v>2207121.5924316132</v>
          </cell>
          <cell r="T15">
            <v>1723535.4401941116</v>
          </cell>
          <cell r="U15">
            <v>4915685.028531529</v>
          </cell>
          <cell r="V15">
            <v>4477240.5020930208</v>
          </cell>
          <cell r="W15">
            <v>8073136.2644713605</v>
          </cell>
          <cell r="X15">
            <v>7930661.353926423</v>
          </cell>
          <cell r="Y15">
            <v>6559438.1426692894</v>
          </cell>
          <cell r="Z15">
            <v>12077019.751207441</v>
          </cell>
          <cell r="AA15">
            <v>3244151.8188236146</v>
          </cell>
          <cell r="AB15">
            <v>11023888.105651597</v>
          </cell>
          <cell r="AC15">
            <v>60086917.352999762</v>
          </cell>
          <cell r="AD15">
            <v>60086917.352999769</v>
          </cell>
          <cell r="AE15">
            <v>2131048.2179641048</v>
          </cell>
          <cell r="AF15">
            <v>1664129.9423730979</v>
          </cell>
          <cell r="AG15">
            <v>4746254.9666708158</v>
          </cell>
          <cell r="AH15">
            <v>4322922.4099386251</v>
          </cell>
          <cell r="AI15">
            <v>7794877.5947721824</v>
          </cell>
          <cell r="AJ15">
            <v>7657313.4001838462</v>
          </cell>
          <cell r="AK15">
            <v>6333352.4590192167</v>
          </cell>
          <cell r="AL15">
            <v>11660758.295954807</v>
          </cell>
          <cell r="AM15">
            <v>3132334.8817825876</v>
          </cell>
          <cell r="AN15">
            <v>10643925.184340486</v>
          </cell>
          <cell r="AO15">
            <v>46220705.656153664</v>
          </cell>
          <cell r="AP15">
            <v>1639267.8599723883</v>
          </cell>
          <cell r="AQ15">
            <v>1280099.9556716138</v>
          </cell>
          <cell r="AR15">
            <v>3650965.3589775506</v>
          </cell>
          <cell r="AS15">
            <v>3325324.9307220192</v>
          </cell>
          <cell r="AT15">
            <v>5996059.6882862942</v>
          </cell>
          <cell r="AU15">
            <v>5890241.0770644965</v>
          </cell>
          <cell r="AV15">
            <v>4871809.5838609356</v>
          </cell>
          <cell r="AW15">
            <v>8969814.0738113895</v>
          </cell>
          <cell r="AX15">
            <v>2409488.3706019903</v>
          </cell>
          <cell r="AY15">
            <v>8187634.7571849888</v>
          </cell>
          <cell r="AZ15">
            <v>7767</v>
          </cell>
          <cell r="BA15">
            <v>51</v>
          </cell>
          <cell r="BB15">
            <v>56</v>
          </cell>
          <cell r="BC15">
            <v>268</v>
          </cell>
          <cell r="BD15">
            <v>219</v>
          </cell>
          <cell r="BE15">
            <v>787</v>
          </cell>
          <cell r="BF15">
            <v>804</v>
          </cell>
          <cell r="BG15">
            <v>2112</v>
          </cell>
          <cell r="BH15">
            <v>1662</v>
          </cell>
          <cell r="BI15">
            <v>550</v>
          </cell>
          <cell r="BJ15">
            <v>1258</v>
          </cell>
          <cell r="BK15">
            <v>495.91</v>
          </cell>
          <cell r="BL15">
            <v>2678.54</v>
          </cell>
          <cell r="BM15">
            <v>1904.91</v>
          </cell>
          <cell r="BN15">
            <v>1135.25</v>
          </cell>
          <cell r="BO15">
            <v>1265.3399999999999</v>
          </cell>
          <cell r="BP15">
            <v>634.91</v>
          </cell>
          <cell r="BQ15">
            <v>610.51</v>
          </cell>
          <cell r="BR15">
            <v>192.23</v>
          </cell>
          <cell r="BS15">
            <v>449.75</v>
          </cell>
          <cell r="BT15">
            <v>365.07</v>
          </cell>
          <cell r="BU15">
            <v>542.37</v>
          </cell>
          <cell r="BV15">
            <v>12.9411</v>
          </cell>
          <cell r="BW15">
            <v>9.2034000000000002</v>
          </cell>
          <cell r="BX15">
            <v>5.4847999999999999</v>
          </cell>
          <cell r="BY15">
            <v>6.1132999999999997</v>
          </cell>
          <cell r="BZ15">
            <v>3.0674999999999999</v>
          </cell>
          <cell r="CA15">
            <v>2.9496000000000002</v>
          </cell>
          <cell r="CB15">
            <v>0.92869999999999997</v>
          </cell>
          <cell r="CC15">
            <v>2.1728999999999998</v>
          </cell>
          <cell r="CD15">
            <v>1.7638</v>
          </cell>
          <cell r="CE15">
            <v>2.6204000000000001</v>
          </cell>
          <cell r="CF15">
            <v>16.823430000000002</v>
          </cell>
          <cell r="CG15">
            <v>11.96442</v>
          </cell>
          <cell r="CH15">
            <v>7.1302399999999997</v>
          </cell>
          <cell r="CI15">
            <v>7.9472899999999997</v>
          </cell>
          <cell r="CJ15">
            <v>3.9877500000000001</v>
          </cell>
          <cell r="CK15">
            <v>3.8344800000000006</v>
          </cell>
          <cell r="CL15">
            <v>1.2073100000000001</v>
          </cell>
          <cell r="CM15">
            <v>2.82477</v>
          </cell>
          <cell r="CN15">
            <v>2.2929400000000002</v>
          </cell>
          <cell r="CO15">
            <v>3.40652</v>
          </cell>
          <cell r="CP15">
            <v>3.12</v>
          </cell>
          <cell r="CQ15">
            <v>2</v>
          </cell>
        </row>
        <row r="16">
          <cell r="B16" t="str">
            <v>Баяндаевская РБ</v>
          </cell>
          <cell r="C16" t="str">
            <v>Баяндаевская ЦРБ</v>
          </cell>
          <cell r="D16">
            <v>246</v>
          </cell>
          <cell r="E16">
            <v>380246</v>
          </cell>
          <cell r="F16">
            <v>1.3</v>
          </cell>
          <cell r="G16">
            <v>63909560.840000004</v>
          </cell>
          <cell r="H16">
            <v>1339916.3769770421</v>
          </cell>
          <cell r="I16">
            <v>1222504.3389715319</v>
          </cell>
          <cell r="J16">
            <v>3491160.5198654342</v>
          </cell>
          <cell r="K16">
            <v>3257082.1864606938</v>
          </cell>
          <cell r="L16">
            <v>7148563.5891116587</v>
          </cell>
          <cell r="M16">
            <v>7020929.9653230654</v>
          </cell>
          <cell r="N16">
            <v>10480541.553970724</v>
          </cell>
          <cell r="O16">
            <v>16674844.866142228</v>
          </cell>
          <cell r="P16">
            <v>3133628.2936869389</v>
          </cell>
          <cell r="Q16">
            <v>10140389.149490684</v>
          </cell>
          <cell r="R16">
            <v>88104030</v>
          </cell>
          <cell r="S16">
            <v>1847173.2730291223</v>
          </cell>
          <cell r="T16">
            <v>1685312.1432883565</v>
          </cell>
          <cell r="U16">
            <v>4812821.5424150899</v>
          </cell>
          <cell r="V16">
            <v>4490127.3439637451</v>
          </cell>
          <cell r="W16">
            <v>9854820.6658589412</v>
          </cell>
          <cell r="X16">
            <v>9678868.3283451311</v>
          </cell>
          <cell r="Y16">
            <v>14448197.348734643</v>
          </cell>
          <cell r="Z16">
            <v>22987500.039468911</v>
          </cell>
          <cell r="AA16">
            <v>4319937.073062242</v>
          </cell>
          <cell r="AB16">
            <v>13979272.241833819</v>
          </cell>
          <cell r="AC16">
            <v>85845763.916066751</v>
          </cell>
          <cell r="AD16">
            <v>85845763.916066766</v>
          </cell>
          <cell r="AE16">
            <v>1799826.8718074115</v>
          </cell>
          <cell r="AF16">
            <v>1642114.5363908177</v>
          </cell>
          <cell r="AG16">
            <v>4689460.1972273691</v>
          </cell>
          <cell r="AH16">
            <v>4375037.2363555618</v>
          </cell>
          <cell r="AI16">
            <v>9602223.7384203915</v>
          </cell>
          <cell r="AJ16">
            <v>9430781.3784433212</v>
          </cell>
          <cell r="AK16">
            <v>14077863.845867388</v>
          </cell>
          <cell r="AL16">
            <v>22398288.720831763</v>
          </cell>
          <cell r="AM16">
            <v>4209209.2507728152</v>
          </cell>
          <cell r="AN16">
            <v>13620958.139949912</v>
          </cell>
          <cell r="AO16">
            <v>66035203.012359038</v>
          </cell>
          <cell r="AP16">
            <v>1384482.2090826242</v>
          </cell>
          <cell r="AQ16">
            <v>1263165.0279929368</v>
          </cell>
          <cell r="AR16">
            <v>3607277.0747902836</v>
          </cell>
          <cell r="AS16">
            <v>3365413.2587350472</v>
          </cell>
          <cell r="AT16">
            <v>7386325.9526310703</v>
          </cell>
          <cell r="AU16">
            <v>7254447.2141871704</v>
          </cell>
          <cell r="AV16">
            <v>10829126.035282606</v>
          </cell>
          <cell r="AW16">
            <v>17229452.862178277</v>
          </cell>
          <cell r="AX16">
            <v>3237853.2698252425</v>
          </cell>
          <cell r="AY16">
            <v>10477660.107653778</v>
          </cell>
          <cell r="AZ16">
            <v>11281</v>
          </cell>
          <cell r="BA16">
            <v>65</v>
          </cell>
          <cell r="BB16">
            <v>78</v>
          </cell>
          <cell r="BC16">
            <v>388</v>
          </cell>
          <cell r="BD16">
            <v>367</v>
          </cell>
          <cell r="BE16">
            <v>1178</v>
          </cell>
          <cell r="BF16">
            <v>1078</v>
          </cell>
          <cell r="BG16">
            <v>3264</v>
          </cell>
          <cell r="BH16">
            <v>2481</v>
          </cell>
          <cell r="BI16">
            <v>772</v>
          </cell>
          <cell r="BJ16">
            <v>1610</v>
          </cell>
          <cell r="BK16">
            <v>487.81</v>
          </cell>
          <cell r="BL16">
            <v>1774.98</v>
          </cell>
          <cell r="BM16">
            <v>1349.54</v>
          </cell>
          <cell r="BN16">
            <v>774.76</v>
          </cell>
          <cell r="BO16">
            <v>764.17</v>
          </cell>
          <cell r="BP16">
            <v>522.52</v>
          </cell>
          <cell r="BQ16">
            <v>560.79999999999995</v>
          </cell>
          <cell r="BR16">
            <v>276.48</v>
          </cell>
          <cell r="BS16">
            <v>578.71</v>
          </cell>
          <cell r="BT16">
            <v>349.51</v>
          </cell>
          <cell r="BU16">
            <v>542.32000000000005</v>
          </cell>
          <cell r="BV16">
            <v>8.5755999999999997</v>
          </cell>
          <cell r="BW16">
            <v>6.5201000000000002</v>
          </cell>
          <cell r="BX16">
            <v>3.7431999999999999</v>
          </cell>
          <cell r="BY16">
            <v>3.6920000000000002</v>
          </cell>
          <cell r="BZ16">
            <v>2.5245000000000002</v>
          </cell>
          <cell r="CA16">
            <v>2.7094</v>
          </cell>
          <cell r="CB16">
            <v>1.3358000000000001</v>
          </cell>
          <cell r="CC16">
            <v>2.7959999999999998</v>
          </cell>
          <cell r="CD16">
            <v>1.6886000000000001</v>
          </cell>
          <cell r="CE16">
            <v>2.6202000000000001</v>
          </cell>
          <cell r="CF16">
            <v>11.14828</v>
          </cell>
          <cell r="CG16">
            <v>8.4761300000000013</v>
          </cell>
          <cell r="CH16">
            <v>4.8661599999999998</v>
          </cell>
          <cell r="CI16">
            <v>4.7996000000000008</v>
          </cell>
          <cell r="CJ16">
            <v>3.2818500000000004</v>
          </cell>
          <cell r="CK16">
            <v>3.5222200000000004</v>
          </cell>
          <cell r="CL16">
            <v>1.7365400000000002</v>
          </cell>
          <cell r="CM16">
            <v>3.6347999999999998</v>
          </cell>
          <cell r="CN16">
            <v>2.1951800000000001</v>
          </cell>
          <cell r="CO16">
            <v>3.4062600000000001</v>
          </cell>
          <cell r="CP16">
            <v>3.07</v>
          </cell>
          <cell r="CQ16">
            <v>2</v>
          </cell>
        </row>
        <row r="17">
          <cell r="B17" t="str">
            <v>Железногорск РБ</v>
          </cell>
          <cell r="C17" t="str">
            <v>Железногорск ЦРБ</v>
          </cell>
          <cell r="D17">
            <v>129</v>
          </cell>
          <cell r="E17">
            <v>380129</v>
          </cell>
          <cell r="F17">
            <v>1.5652999999999999</v>
          </cell>
          <cell r="G17">
            <v>207364359.43000004</v>
          </cell>
          <cell r="H17">
            <v>6128709.9321460873</v>
          </cell>
          <cell r="I17">
            <v>6272887.0390752545</v>
          </cell>
          <cell r="J17">
            <v>15799101.918943468</v>
          </cell>
          <cell r="K17">
            <v>14128372.616944127</v>
          </cell>
          <cell r="L17">
            <v>26815394.746874437</v>
          </cell>
          <cell r="M17">
            <v>26310575.847080152</v>
          </cell>
          <cell r="N17">
            <v>22124325.165219635</v>
          </cell>
          <cell r="O17">
            <v>41642309.464953214</v>
          </cell>
          <cell r="P17">
            <v>11493037.860678256</v>
          </cell>
          <cell r="Q17">
            <v>36649644.838085376</v>
          </cell>
          <cell r="R17">
            <v>253609455.99999994</v>
          </cell>
          <cell r="S17">
            <v>7495496.3145344686</v>
          </cell>
          <cell r="T17">
            <v>7671826.893986349</v>
          </cell>
          <cell r="U17">
            <v>19322518.363163486</v>
          </cell>
          <cell r="V17">
            <v>17279193.509422909</v>
          </cell>
          <cell r="W17">
            <v>32795595.602221958</v>
          </cell>
          <cell r="X17">
            <v>32178195.163172241</v>
          </cell>
          <cell r="Y17">
            <v>27058353.15645235</v>
          </cell>
          <cell r="Z17">
            <v>50929115.683235191</v>
          </cell>
          <cell r="AA17">
            <v>14056142.953620464</v>
          </cell>
          <cell r="AB17">
            <v>44823018.360190526</v>
          </cell>
          <cell r="AC17">
            <v>352876178.09411848</v>
          </cell>
          <cell r="AD17">
            <v>352976178.09411854</v>
          </cell>
          <cell r="AE17">
            <v>10429351.232043471</v>
          </cell>
          <cell r="AF17">
            <v>10674700.368229074</v>
          </cell>
          <cell r="AG17">
            <v>26885655.364311632</v>
          </cell>
          <cell r="AH17">
            <v>24042541.087875903</v>
          </cell>
          <cell r="AI17">
            <v>45632306.527373202</v>
          </cell>
          <cell r="AJ17">
            <v>44773245.864881597</v>
          </cell>
          <cell r="AK17">
            <v>37649417.328389503</v>
          </cell>
          <cell r="AL17">
            <v>70963571.017688185</v>
          </cell>
          <cell r="AM17">
            <v>19557937.950934149</v>
          </cell>
          <cell r="AN17">
            <v>62367451.352391765</v>
          </cell>
          <cell r="AO17">
            <v>225500656.80324441</v>
          </cell>
          <cell r="AP17">
            <v>6662844.9703210071</v>
          </cell>
          <cell r="AQ17">
            <v>6819587.5348042389</v>
          </cell>
          <cell r="AR17">
            <v>17176039.969534039</v>
          </cell>
          <cell r="AS17">
            <v>15359701.710774871</v>
          </cell>
          <cell r="AT17">
            <v>29152435.01397381</v>
          </cell>
          <cell r="AU17">
            <v>28603619.667080816</v>
          </cell>
          <cell r="AV17">
            <v>24052524.965431232</v>
          </cell>
          <cell r="AW17">
            <v>45335444.335071988</v>
          </cell>
          <cell r="AX17">
            <v>12494689.80446825</v>
          </cell>
          <cell r="AY17">
            <v>39843768.831784174</v>
          </cell>
          <cell r="AZ17">
            <v>46851</v>
          </cell>
          <cell r="BA17">
            <v>226</v>
          </cell>
          <cell r="BB17">
            <v>215</v>
          </cell>
          <cell r="BC17">
            <v>1225</v>
          </cell>
          <cell r="BD17">
            <v>1078</v>
          </cell>
          <cell r="BE17">
            <v>4394</v>
          </cell>
          <cell r="BF17">
            <v>4124</v>
          </cell>
          <cell r="BG17">
            <v>12271</v>
          </cell>
          <cell r="BH17">
            <v>11317</v>
          </cell>
          <cell r="BI17">
            <v>3577</v>
          </cell>
          <cell r="BJ17">
            <v>8424</v>
          </cell>
          <cell r="BK17">
            <v>401.1</v>
          </cell>
          <cell r="BL17">
            <v>2456.8000000000002</v>
          </cell>
          <cell r="BM17">
            <v>2643.25</v>
          </cell>
          <cell r="BN17">
            <v>1168.44</v>
          </cell>
          <cell r="BO17">
            <v>1187.3599999999999</v>
          </cell>
          <cell r="BP17">
            <v>552.88</v>
          </cell>
          <cell r="BQ17">
            <v>577.99</v>
          </cell>
          <cell r="BR17">
            <v>163.34</v>
          </cell>
          <cell r="BS17">
            <v>333.83</v>
          </cell>
          <cell r="BT17">
            <v>291.08999999999997</v>
          </cell>
          <cell r="BU17">
            <v>394.15</v>
          </cell>
          <cell r="BV17">
            <v>11.8697</v>
          </cell>
          <cell r="BW17">
            <v>12.7706</v>
          </cell>
          <cell r="BX17">
            <v>5.6452</v>
          </cell>
          <cell r="BY17">
            <v>5.7366000000000001</v>
          </cell>
          <cell r="BZ17">
            <v>2.6711999999999998</v>
          </cell>
          <cell r="CA17">
            <v>2.7925</v>
          </cell>
          <cell r="CB17">
            <v>0.78920000000000001</v>
          </cell>
          <cell r="CC17">
            <v>1.6129</v>
          </cell>
          <cell r="CD17">
            <v>1.4064000000000001</v>
          </cell>
          <cell r="CE17">
            <v>1.9043000000000001</v>
          </cell>
          <cell r="CF17">
            <v>18.579641409999997</v>
          </cell>
          <cell r="CG17">
            <v>19.989820179999999</v>
          </cell>
          <cell r="CH17">
            <v>8.8364315599999994</v>
          </cell>
          <cell r="CI17">
            <v>8.9794999799999999</v>
          </cell>
          <cell r="CJ17">
            <v>4.1812293599999997</v>
          </cell>
          <cell r="CK17">
            <v>4.3711002499999996</v>
          </cell>
          <cell r="CL17">
            <v>1.23533476</v>
          </cell>
          <cell r="CM17">
            <v>2.5246723699999998</v>
          </cell>
          <cell r="CN17">
            <v>2.20143792</v>
          </cell>
          <cell r="CO17">
            <v>2.98080079</v>
          </cell>
          <cell r="CP17">
            <v>3.01</v>
          </cell>
          <cell r="CQ17">
            <v>3</v>
          </cell>
        </row>
        <row r="18">
          <cell r="B18" t="str">
            <v>Аларская РБ</v>
          </cell>
          <cell r="C18" t="str">
            <v>Аларская РБ</v>
          </cell>
          <cell r="D18">
            <v>245</v>
          </cell>
          <cell r="E18">
            <v>380245</v>
          </cell>
          <cell r="F18">
            <v>1.3</v>
          </cell>
          <cell r="G18">
            <v>104113967.00000001</v>
          </cell>
          <cell r="H18">
            <v>2146638.5303968983</v>
          </cell>
          <cell r="I18">
            <v>2239996.0119600925</v>
          </cell>
          <cell r="J18">
            <v>6424061.7862797892</v>
          </cell>
          <cell r="K18">
            <v>6176991.539873655</v>
          </cell>
          <cell r="L18">
            <v>18832520.560043566</v>
          </cell>
          <cell r="M18">
            <v>17538854.002309065</v>
          </cell>
          <cell r="N18">
            <v>10777193.948447699</v>
          </cell>
          <cell r="O18">
            <v>19991594.051465169</v>
          </cell>
          <cell r="P18">
            <v>5372316.5435699038</v>
          </cell>
          <cell r="Q18">
            <v>14613800.025654161</v>
          </cell>
          <cell r="R18">
            <v>125036396</v>
          </cell>
          <cell r="S18">
            <v>2578020.5393150048</v>
          </cell>
          <cell r="T18">
            <v>2690138.858985777</v>
          </cell>
          <cell r="U18">
            <v>7715021.8801839249</v>
          </cell>
          <cell r="V18">
            <v>7418301.1417506738</v>
          </cell>
          <cell r="W18">
            <v>22617047.12897693</v>
          </cell>
          <cell r="X18">
            <v>21063409.239020746</v>
          </cell>
          <cell r="Y18">
            <v>12942946.360951837</v>
          </cell>
          <cell r="Z18">
            <v>24009044.535688885</v>
          </cell>
          <cell r="AA18">
            <v>6451921.0835483549</v>
          </cell>
          <cell r="AB18">
            <v>17550545.231577851</v>
          </cell>
          <cell r="AC18">
            <v>144891180.62535343</v>
          </cell>
          <cell r="AD18">
            <v>144891180.62535343</v>
          </cell>
          <cell r="AE18">
            <v>2987389.6846623877</v>
          </cell>
          <cell r="AF18">
            <v>3117311.5012415298</v>
          </cell>
          <cell r="AG18">
            <v>8940105.9573908616</v>
          </cell>
          <cell r="AH18">
            <v>8596268.3270450514</v>
          </cell>
          <cell r="AI18">
            <v>26208454.223014612</v>
          </cell>
          <cell r="AJ18">
            <v>24408111.000229832</v>
          </cell>
          <cell r="AK18">
            <v>14998183.241053537</v>
          </cell>
          <cell r="AL18">
            <v>27821489.740176555</v>
          </cell>
          <cell r="AM18">
            <v>7476434.8062057914</v>
          </cell>
          <cell r="AN18">
            <v>20337432.144333255</v>
          </cell>
          <cell r="AO18">
            <v>111454754.32719491</v>
          </cell>
          <cell r="AP18">
            <v>2297992.0651249136</v>
          </cell>
          <cell r="AQ18">
            <v>2397931.9240319459</v>
          </cell>
          <cell r="AR18">
            <v>6877004.5826083552</v>
          </cell>
          <cell r="AS18">
            <v>6612514.0977269625</v>
          </cell>
          <cell r="AT18">
            <v>20160349.402318932</v>
          </cell>
          <cell r="AU18">
            <v>18775470.000176795</v>
          </cell>
          <cell r="AV18">
            <v>11537064.031579643</v>
          </cell>
          <cell r="AW18">
            <v>21401145.953981966</v>
          </cell>
          <cell r="AX18">
            <v>5751103.6970813777</v>
          </cell>
          <cell r="AY18">
            <v>15644178.572564041</v>
          </cell>
          <cell r="AZ18">
            <v>19921</v>
          </cell>
          <cell r="BA18">
            <v>134</v>
          </cell>
          <cell r="BB18">
            <v>124</v>
          </cell>
          <cell r="BC18">
            <v>620</v>
          </cell>
          <cell r="BD18">
            <v>608</v>
          </cell>
          <cell r="BE18">
            <v>1962</v>
          </cell>
          <cell r="BF18">
            <v>1832</v>
          </cell>
          <cell r="BG18">
            <v>5658</v>
          </cell>
          <cell r="BH18">
            <v>4708</v>
          </cell>
          <cell r="BI18">
            <v>1389</v>
          </cell>
          <cell r="BJ18">
            <v>2886</v>
          </cell>
          <cell r="BK18">
            <v>466.24</v>
          </cell>
          <cell r="BL18">
            <v>1429.1</v>
          </cell>
          <cell r="BM18">
            <v>1611.51</v>
          </cell>
          <cell r="BN18">
            <v>924.33</v>
          </cell>
          <cell r="BO18">
            <v>906.32</v>
          </cell>
          <cell r="BP18">
            <v>856.28</v>
          </cell>
          <cell r="BQ18">
            <v>854.05</v>
          </cell>
          <cell r="BR18">
            <v>169.92</v>
          </cell>
          <cell r="BS18">
            <v>378.81</v>
          </cell>
          <cell r="BT18">
            <v>345.04</v>
          </cell>
          <cell r="BU18">
            <v>451.73</v>
          </cell>
          <cell r="BV18">
            <v>6.9044999999999996</v>
          </cell>
          <cell r="BW18">
            <v>7.7858000000000001</v>
          </cell>
          <cell r="BX18">
            <v>4.4657999999999998</v>
          </cell>
          <cell r="BY18">
            <v>4.3788</v>
          </cell>
          <cell r="BZ18">
            <v>4.1369999999999996</v>
          </cell>
          <cell r="CA18">
            <v>4.1261999999999999</v>
          </cell>
          <cell r="CB18">
            <v>0.82089999999999996</v>
          </cell>
          <cell r="CC18">
            <v>1.8302</v>
          </cell>
          <cell r="CD18">
            <v>1.667</v>
          </cell>
          <cell r="CE18">
            <v>2.1825000000000001</v>
          </cell>
          <cell r="CF18">
            <v>8.9758499999999994</v>
          </cell>
          <cell r="CG18">
            <v>10.12154</v>
          </cell>
          <cell r="CH18">
            <v>5.8055399999999997</v>
          </cell>
          <cell r="CI18">
            <v>5.6924400000000004</v>
          </cell>
          <cell r="CJ18">
            <v>5.3780999999999999</v>
          </cell>
          <cell r="CK18">
            <v>5.3640600000000003</v>
          </cell>
          <cell r="CL18">
            <v>1.06717</v>
          </cell>
          <cell r="CM18">
            <v>2.3792599999999999</v>
          </cell>
          <cell r="CN18">
            <v>2.1671</v>
          </cell>
          <cell r="CO18">
            <v>2.83725</v>
          </cell>
          <cell r="CP18">
            <v>2.93</v>
          </cell>
          <cell r="CQ18">
            <v>3</v>
          </cell>
        </row>
        <row r="19">
          <cell r="B19" t="str">
            <v>Казачинско-Ленская РБ</v>
          </cell>
          <cell r="C19" t="str">
            <v>Казачинско-Ленская ЦРБ</v>
          </cell>
          <cell r="D19">
            <v>144</v>
          </cell>
          <cell r="E19">
            <v>380144</v>
          </cell>
          <cell r="F19">
            <v>1.6007</v>
          </cell>
          <cell r="G19">
            <v>58184578.160000004</v>
          </cell>
          <cell r="H19">
            <v>2680729.1522283396</v>
          </cell>
          <cell r="I19">
            <v>2025904.9049030475</v>
          </cell>
          <cell r="J19">
            <v>4325289.7209014976</v>
          </cell>
          <cell r="K19">
            <v>4633851.6107488936</v>
          </cell>
          <cell r="L19">
            <v>7743845.0199255766</v>
          </cell>
          <cell r="M19">
            <v>7500963.1221579537</v>
          </cell>
          <cell r="N19">
            <v>5408087.3468903378</v>
          </cell>
          <cell r="O19">
            <v>11870528.393986076</v>
          </cell>
          <cell r="P19">
            <v>2968652.7319371388</v>
          </cell>
          <cell r="Q19">
            <v>9026726.1563211437</v>
          </cell>
          <cell r="R19">
            <v>68960188</v>
          </cell>
          <cell r="S19">
            <v>3177192.1729224566</v>
          </cell>
          <cell r="T19">
            <v>2401096.4336299016</v>
          </cell>
          <cell r="U19">
            <v>5126320.4398874128</v>
          </cell>
          <cell r="V19">
            <v>5492027.0687985774</v>
          </cell>
          <cell r="W19">
            <v>9177981.9550887588</v>
          </cell>
          <cell r="X19">
            <v>8890119.0563358627</v>
          </cell>
          <cell r="Y19">
            <v>6409648.9474656852</v>
          </cell>
          <cell r="Z19">
            <v>14068914.746749412</v>
          </cell>
          <cell r="AA19">
            <v>3518438.3383883708</v>
          </cell>
          <cell r="AB19">
            <v>10698448.840733564</v>
          </cell>
          <cell r="AC19">
            <v>116049192.57942298</v>
          </cell>
          <cell r="AD19">
            <v>116049192.57942297</v>
          </cell>
          <cell r="AE19">
            <v>5346716.6640745457</v>
          </cell>
          <cell r="AF19">
            <v>4040669.1238730694</v>
          </cell>
          <cell r="AG19">
            <v>8626794.1722015999</v>
          </cell>
          <cell r="AH19">
            <v>9242221.1342928763</v>
          </cell>
          <cell r="AI19">
            <v>15445105.738351008</v>
          </cell>
          <cell r="AJ19">
            <v>14960677.578528622</v>
          </cell>
          <cell r="AK19">
            <v>10786434.994506411</v>
          </cell>
          <cell r="AL19">
            <v>23675779.376196109</v>
          </cell>
          <cell r="AM19">
            <v>5920980.4983486561</v>
          </cell>
          <cell r="AN19">
            <v>18003813.299050082</v>
          </cell>
          <cell r="AO19">
            <v>72499027.037810326</v>
          </cell>
          <cell r="AP19">
            <v>3340236.5615509124</v>
          </cell>
          <cell r="AQ19">
            <v>2524313.8151265504</v>
          </cell>
          <cell r="AR19">
            <v>5389388.5001571812</v>
          </cell>
          <cell r="AS19">
            <v>5773862.144244941</v>
          </cell>
          <cell r="AT19">
            <v>9648969.6622421481</v>
          </cell>
          <cell r="AU19">
            <v>9346334.4652518407</v>
          </cell>
          <cell r="AV19">
            <v>6738573.7455528276</v>
          </cell>
          <cell r="AW19">
            <v>14790891.095268387</v>
          </cell>
          <cell r="AX19">
            <v>3698994.5013735592</v>
          </cell>
          <cell r="AY19">
            <v>11247462.547041969</v>
          </cell>
          <cell r="AZ19">
            <v>17251</v>
          </cell>
          <cell r="BA19">
            <v>112</v>
          </cell>
          <cell r="BB19">
            <v>78</v>
          </cell>
          <cell r="BC19">
            <v>450</v>
          </cell>
          <cell r="BD19">
            <v>482</v>
          </cell>
          <cell r="BE19">
            <v>1676</v>
          </cell>
          <cell r="BF19">
            <v>1584</v>
          </cell>
          <cell r="BG19">
            <v>4839</v>
          </cell>
          <cell r="BH19">
            <v>3938</v>
          </cell>
          <cell r="BI19">
            <v>1450</v>
          </cell>
          <cell r="BJ19">
            <v>2642</v>
          </cell>
          <cell r="BK19">
            <v>350.22</v>
          </cell>
          <cell r="BL19">
            <v>2485.3000000000002</v>
          </cell>
          <cell r="BM19">
            <v>2696.92</v>
          </cell>
          <cell r="BN19">
            <v>998.03</v>
          </cell>
          <cell r="BO19">
            <v>998.25</v>
          </cell>
          <cell r="BP19">
            <v>479.76</v>
          </cell>
          <cell r="BQ19">
            <v>491.71</v>
          </cell>
          <cell r="BR19">
            <v>116.05</v>
          </cell>
          <cell r="BS19">
            <v>312.99</v>
          </cell>
          <cell r="BT19">
            <v>212.59</v>
          </cell>
          <cell r="BU19">
            <v>354.76</v>
          </cell>
          <cell r="BV19">
            <v>12.007400000000001</v>
          </cell>
          <cell r="BW19">
            <v>13.0299</v>
          </cell>
          <cell r="BX19">
            <v>4.8219000000000003</v>
          </cell>
          <cell r="BY19">
            <v>4.8228999999999997</v>
          </cell>
          <cell r="BZ19">
            <v>2.3178999999999998</v>
          </cell>
          <cell r="CA19">
            <v>2.3755999999999999</v>
          </cell>
          <cell r="CB19">
            <v>0.56069999999999998</v>
          </cell>
          <cell r="CC19">
            <v>1.5122</v>
          </cell>
          <cell r="CD19">
            <v>1.0270999999999999</v>
          </cell>
          <cell r="CE19">
            <v>1.714</v>
          </cell>
          <cell r="CF19">
            <v>19.220245180000003</v>
          </cell>
          <cell r="CG19">
            <v>20.85696093</v>
          </cell>
          <cell r="CH19">
            <v>7.7184153300000009</v>
          </cell>
          <cell r="CI19">
            <v>7.72001603</v>
          </cell>
          <cell r="CJ19">
            <v>3.7102625299999996</v>
          </cell>
          <cell r="CK19">
            <v>3.8026229200000001</v>
          </cell>
          <cell r="CL19">
            <v>0.89751249</v>
          </cell>
          <cell r="CM19">
            <v>2.4205785400000002</v>
          </cell>
          <cell r="CN19">
            <v>1.6440789699999998</v>
          </cell>
          <cell r="CO19">
            <v>2.7435998000000001</v>
          </cell>
          <cell r="CP19">
            <v>2.77</v>
          </cell>
          <cell r="CQ19">
            <v>4</v>
          </cell>
        </row>
        <row r="20">
          <cell r="B20" t="str">
            <v>Киренск РБ</v>
          </cell>
          <cell r="C20" t="str">
            <v>Киренск ЦРБ</v>
          </cell>
          <cell r="D20">
            <v>146</v>
          </cell>
          <cell r="E20">
            <v>380146</v>
          </cell>
          <cell r="F20">
            <v>1.9576</v>
          </cell>
          <cell r="G20">
            <v>98783198.290000007</v>
          </cell>
          <cell r="H20">
            <v>3585702.3878133255</v>
          </cell>
          <cell r="I20">
            <v>3184757.0151411621</v>
          </cell>
          <cell r="J20">
            <v>7929922.0536184059</v>
          </cell>
          <cell r="K20">
            <v>7067918.8112455243</v>
          </cell>
          <cell r="L20">
            <v>11766632.950781701</v>
          </cell>
          <cell r="M20">
            <v>11430958.43665785</v>
          </cell>
          <cell r="N20">
            <v>8872513.7039104179</v>
          </cell>
          <cell r="O20">
            <v>22327004.309100192</v>
          </cell>
          <cell r="P20">
            <v>6010747.7884176765</v>
          </cell>
          <cell r="Q20">
            <v>16607040.833313752</v>
          </cell>
          <cell r="R20">
            <v>109442169.99999999</v>
          </cell>
          <cell r="S20">
            <v>3972609.2806229577</v>
          </cell>
          <cell r="T20">
            <v>3528400.8282110421</v>
          </cell>
          <cell r="U20">
            <v>8785581.8854035866</v>
          </cell>
          <cell r="V20">
            <v>7830566.1840960681</v>
          </cell>
          <cell r="W20">
            <v>13036284.165921921</v>
          </cell>
          <cell r="X20">
            <v>12664389.472539345</v>
          </cell>
          <cell r="Y20">
            <v>9829881.699720107</v>
          </cell>
          <cell r="Z20">
            <v>24736147.882292621</v>
          </cell>
          <cell r="AA20">
            <v>6659323.5760187423</v>
          </cell>
          <cell r="AB20">
            <v>18398985.025173608</v>
          </cell>
          <cell r="AC20">
            <v>132122468.98430154</v>
          </cell>
          <cell r="AD20">
            <v>132122468.98430155</v>
          </cell>
          <cell r="AE20">
            <v>4795874.8119290331</v>
          </cell>
          <cell r="AF20">
            <v>4259610.6143500013</v>
          </cell>
          <cell r="AG20">
            <v>10606266.032218449</v>
          </cell>
          <cell r="AH20">
            <v>9453337.2080227695</v>
          </cell>
          <cell r="AI20">
            <v>15737864.576173522</v>
          </cell>
          <cell r="AJ20">
            <v>15288900.113098038</v>
          </cell>
          <cell r="AK20">
            <v>11866981.804094559</v>
          </cell>
          <cell r="AL20">
            <v>29862354.989573974</v>
          </cell>
          <cell r="AM20">
            <v>8039371.593499694</v>
          </cell>
          <cell r="AN20">
            <v>22211907.241341513</v>
          </cell>
          <cell r="AO20">
            <v>67492066.2976612</v>
          </cell>
          <cell r="AP20">
            <v>2449874.7506789095</v>
          </cell>
          <cell r="AQ20">
            <v>2175935.1319728247</v>
          </cell>
          <cell r="AR20">
            <v>5417994.4994985946</v>
          </cell>
          <cell r="AS20">
            <v>4829044.3441064414</v>
          </cell>
          <cell r="AT20">
            <v>8039366.8656382924</v>
          </cell>
          <cell r="AU20">
            <v>7810022.5342756631</v>
          </cell>
          <cell r="AV20">
            <v>6062005.4168852465</v>
          </cell>
          <cell r="AW20">
            <v>15254574.473627899</v>
          </cell>
          <cell r="AX20">
            <v>4106748.8728543594</v>
          </cell>
          <cell r="AY20">
            <v>11346499.408122962</v>
          </cell>
          <cell r="AZ20">
            <v>19354</v>
          </cell>
          <cell r="BA20">
            <v>107</v>
          </cell>
          <cell r="BB20">
            <v>106</v>
          </cell>
          <cell r="BC20">
            <v>500</v>
          </cell>
          <cell r="BD20">
            <v>449</v>
          </cell>
          <cell r="BE20">
            <v>1729</v>
          </cell>
          <cell r="BF20">
            <v>1679</v>
          </cell>
          <cell r="BG20">
            <v>5319</v>
          </cell>
          <cell r="BH20">
            <v>4489</v>
          </cell>
          <cell r="BI20">
            <v>1669</v>
          </cell>
          <cell r="BJ20">
            <v>3307</v>
          </cell>
          <cell r="BK20">
            <v>290.60000000000002</v>
          </cell>
          <cell r="BL20">
            <v>1908</v>
          </cell>
          <cell r="BM20">
            <v>1710.64</v>
          </cell>
          <cell r="BN20">
            <v>903</v>
          </cell>
          <cell r="BO20">
            <v>896.26</v>
          </cell>
          <cell r="BP20">
            <v>387.48</v>
          </cell>
          <cell r="BQ20">
            <v>387.63</v>
          </cell>
          <cell r="BR20">
            <v>94.97</v>
          </cell>
          <cell r="BS20">
            <v>283.18</v>
          </cell>
          <cell r="BT20">
            <v>205.05</v>
          </cell>
          <cell r="BU20">
            <v>285.92</v>
          </cell>
          <cell r="BV20">
            <v>9.2182999999999993</v>
          </cell>
          <cell r="BW20">
            <v>8.2647999999999993</v>
          </cell>
          <cell r="BX20">
            <v>4.3627000000000002</v>
          </cell>
          <cell r="BY20">
            <v>4.3301999999999996</v>
          </cell>
          <cell r="BZ20">
            <v>1.8721000000000001</v>
          </cell>
          <cell r="CA20">
            <v>1.8728</v>
          </cell>
          <cell r="CB20">
            <v>0.45879999999999999</v>
          </cell>
          <cell r="CC20">
            <v>1.3682000000000001</v>
          </cell>
          <cell r="CD20">
            <v>0.99070000000000003</v>
          </cell>
          <cell r="CE20">
            <v>1.3814</v>
          </cell>
          <cell r="CF20">
            <v>18.045744079999999</v>
          </cell>
          <cell r="CG20">
            <v>16.179172479999998</v>
          </cell>
          <cell r="CH20">
            <v>8.5404215200000007</v>
          </cell>
          <cell r="CI20">
            <v>8.4767995200000001</v>
          </cell>
          <cell r="CJ20">
            <v>3.6648229600000004</v>
          </cell>
          <cell r="CK20">
            <v>3.6661932799999999</v>
          </cell>
          <cell r="CL20">
            <v>0.89814687999999998</v>
          </cell>
          <cell r="CM20">
            <v>2.6783883200000003</v>
          </cell>
          <cell r="CN20">
            <v>1.9393943200000001</v>
          </cell>
          <cell r="CO20">
            <v>2.7042286399999997</v>
          </cell>
          <cell r="CP20">
            <v>2.72</v>
          </cell>
          <cell r="CQ20">
            <v>4</v>
          </cell>
        </row>
        <row r="21">
          <cell r="B21" t="str">
            <v>Братск ДГБ</v>
          </cell>
          <cell r="C21" t="str">
            <v>Братск ГДБ</v>
          </cell>
          <cell r="D21">
            <v>122</v>
          </cell>
          <cell r="E21">
            <v>380122</v>
          </cell>
          <cell r="F21">
            <v>1.5327999999999999</v>
          </cell>
          <cell r="G21">
            <v>146760934.00999999</v>
          </cell>
          <cell r="H21">
            <v>14853643.768067809</v>
          </cell>
          <cell r="I21">
            <v>13701895.419544194</v>
          </cell>
          <cell r="J21">
            <v>28988008.688498225</v>
          </cell>
          <cell r="K21">
            <v>24928043.191974618</v>
          </cell>
          <cell r="L21">
            <v>33636725.267364591</v>
          </cell>
          <cell r="M21">
            <v>30652337.825486518</v>
          </cell>
          <cell r="N21">
            <v>279.84906406600567</v>
          </cell>
          <cell r="O21">
            <v>0</v>
          </cell>
          <cell r="P21">
            <v>0</v>
          </cell>
          <cell r="Q21">
            <v>0</v>
          </cell>
          <cell r="R21">
            <v>177812414.00000003</v>
          </cell>
          <cell r="S21">
            <v>17996357.633675385</v>
          </cell>
          <cell r="T21">
            <v>16600923.926790264</v>
          </cell>
          <cell r="U21">
            <v>35121252.373629838</v>
          </cell>
          <cell r="V21">
            <v>30202284.866620228</v>
          </cell>
          <cell r="W21">
            <v>40753538.12096452</v>
          </cell>
          <cell r="X21">
            <v>37137718.019169129</v>
          </cell>
          <cell r="Y21">
            <v>339.05915067170758</v>
          </cell>
          <cell r="Z21">
            <v>0</v>
          </cell>
          <cell r="AA21">
            <v>0</v>
          </cell>
          <cell r="AB21">
            <v>0</v>
          </cell>
          <cell r="AC21">
            <v>165155490.59169731</v>
          </cell>
          <cell r="AD21">
            <v>165155490.59169728</v>
          </cell>
          <cell r="AE21">
            <v>16715353.034087341</v>
          </cell>
          <cell r="AF21">
            <v>15419248.148807494</v>
          </cell>
          <cell r="AG21">
            <v>32621275.058791161</v>
          </cell>
          <cell r="AH21">
            <v>28052446.181495842</v>
          </cell>
          <cell r="AI21">
            <v>37852647.238203131</v>
          </cell>
          <cell r="AJ21">
            <v>34494206.005841598</v>
          </cell>
          <cell r="AK21">
            <v>314.92447073346671</v>
          </cell>
          <cell r="AL21">
            <v>0</v>
          </cell>
          <cell r="AM21">
            <v>0</v>
          </cell>
          <cell r="AN21">
            <v>0</v>
          </cell>
          <cell r="AO21">
            <v>107747579.9789257</v>
          </cell>
          <cell r="AP21">
            <v>10905110.277979737</v>
          </cell>
          <cell r="AQ21">
            <v>10059530.368480882</v>
          </cell>
          <cell r="AR21">
            <v>21282147.089503627</v>
          </cell>
          <cell r="AS21">
            <v>18301439.314650211</v>
          </cell>
          <cell r="AT21">
            <v>24695098.667930018</v>
          </cell>
          <cell r="AU21">
            <v>22504048.803393528</v>
          </cell>
          <cell r="AV21">
            <v>205.45698769145793</v>
          </cell>
          <cell r="AW21">
            <v>0</v>
          </cell>
          <cell r="AX21">
            <v>0</v>
          </cell>
          <cell r="AY21">
            <v>0</v>
          </cell>
          <cell r="AZ21">
            <v>30579</v>
          </cell>
          <cell r="BA21">
            <v>758</v>
          </cell>
          <cell r="BB21">
            <v>717</v>
          </cell>
          <cell r="BC21">
            <v>3849</v>
          </cell>
          <cell r="BD21">
            <v>3528</v>
          </cell>
          <cell r="BE21">
            <v>11081</v>
          </cell>
          <cell r="BF21">
            <v>10629</v>
          </cell>
          <cell r="BG21">
            <v>5</v>
          </cell>
          <cell r="BH21">
            <v>12</v>
          </cell>
          <cell r="BI21">
            <v>0</v>
          </cell>
          <cell r="BJ21">
            <v>0</v>
          </cell>
          <cell r="BK21">
            <v>293.63</v>
          </cell>
          <cell r="BL21">
            <v>1198.8900000000001</v>
          </cell>
          <cell r="BM21">
            <v>1169.17</v>
          </cell>
          <cell r="BN21">
            <v>460.77</v>
          </cell>
          <cell r="BO21">
            <v>432.29</v>
          </cell>
          <cell r="BP21">
            <v>185.72</v>
          </cell>
          <cell r="BQ21">
            <v>176.44</v>
          </cell>
          <cell r="BR21">
            <v>3.42</v>
          </cell>
          <cell r="BS21">
            <v>0</v>
          </cell>
          <cell r="BT21">
            <v>0</v>
          </cell>
          <cell r="BU21">
            <v>0</v>
          </cell>
          <cell r="BV21">
            <v>5.7923</v>
          </cell>
          <cell r="BW21">
            <v>5.6486999999999998</v>
          </cell>
          <cell r="BX21">
            <v>2.2262</v>
          </cell>
          <cell r="BY21">
            <v>2.0886</v>
          </cell>
          <cell r="BZ21">
            <v>0.89729999999999999</v>
          </cell>
          <cell r="CA21">
            <v>0.85240000000000005</v>
          </cell>
          <cell r="CB21">
            <v>1.6500000000000001E-2</v>
          </cell>
          <cell r="CC21">
            <v>0</v>
          </cell>
          <cell r="CD21">
            <v>0</v>
          </cell>
          <cell r="CE21">
            <v>0</v>
          </cell>
          <cell r="CF21">
            <v>8.878437439999999</v>
          </cell>
          <cell r="CG21">
            <v>8.6583273599999995</v>
          </cell>
          <cell r="CH21">
            <v>3.4123193599999997</v>
          </cell>
          <cell r="CI21">
            <v>3.2014060799999999</v>
          </cell>
          <cell r="CJ21">
            <v>1.37538144</v>
          </cell>
          <cell r="CK21">
            <v>1.30655872</v>
          </cell>
          <cell r="CL21">
            <v>2.52912E-2</v>
          </cell>
          <cell r="CM21">
            <v>0</v>
          </cell>
          <cell r="CN21">
            <v>0</v>
          </cell>
          <cell r="CO21">
            <v>0</v>
          </cell>
          <cell r="CP21">
            <v>2.16</v>
          </cell>
          <cell r="CQ21">
            <v>5</v>
          </cell>
        </row>
        <row r="22">
          <cell r="B22" t="str">
            <v>Куйтун РБ</v>
          </cell>
          <cell r="C22" t="str">
            <v>Куйтун ЦРБ</v>
          </cell>
          <cell r="D22">
            <v>147</v>
          </cell>
          <cell r="E22">
            <v>380147</v>
          </cell>
          <cell r="F22">
            <v>1.3</v>
          </cell>
          <cell r="G22">
            <v>138346963.01999998</v>
          </cell>
          <cell r="H22">
            <v>3358203.7588612526</v>
          </cell>
          <cell r="I22">
            <v>3043055.1043813443</v>
          </cell>
          <cell r="J22">
            <v>9603061.7048232555</v>
          </cell>
          <cell r="K22">
            <v>8900819.1378970928</v>
          </cell>
          <cell r="L22">
            <v>18295354.248415504</v>
          </cell>
          <cell r="M22">
            <v>18437381.640137911</v>
          </cell>
          <cell r="N22">
            <v>14082155.62359263</v>
          </cell>
          <cell r="O22">
            <v>32724510.784621544</v>
          </cell>
          <cell r="P22">
            <v>6811516.4257263225</v>
          </cell>
          <cell r="Q22">
            <v>23090904.591543153</v>
          </cell>
          <cell r="R22">
            <v>158257880</v>
          </cell>
          <cell r="S22">
            <v>3841516.9793686243</v>
          </cell>
          <cell r="T22">
            <v>3481012.0802792767</v>
          </cell>
          <cell r="U22">
            <v>10985135.876779685</v>
          </cell>
          <cell r="V22">
            <v>10181826.447635032</v>
          </cell>
          <cell r="W22">
            <v>20928424.549403824</v>
          </cell>
          <cell r="X22">
            <v>21090892.545991998</v>
          </cell>
          <cell r="Y22">
            <v>16108861.706618529</v>
          </cell>
          <cell r="Z22">
            <v>37434227.595315255</v>
          </cell>
          <cell r="AA22">
            <v>7791830.9559479719</v>
          </cell>
          <cell r="AB22">
            <v>26414151.262659829</v>
          </cell>
          <cell r="AC22">
            <v>156627708.13873583</v>
          </cell>
          <cell r="AD22">
            <v>156627708.13873586</v>
          </cell>
          <cell r="AE22">
            <v>3801946.5460711778</v>
          </cell>
          <cell r="AF22">
            <v>3445155.1109960289</v>
          </cell>
          <cell r="AG22">
            <v>10871980.94636807</v>
          </cell>
          <cell r="AH22">
            <v>10076946.191617386</v>
          </cell>
          <cell r="AI22">
            <v>20712846.476444498</v>
          </cell>
          <cell r="AJ22">
            <v>20873640.933892671</v>
          </cell>
          <cell r="AK22">
            <v>15942928.654367825</v>
          </cell>
          <cell r="AL22">
            <v>37048627.684119418</v>
          </cell>
          <cell r="AM22">
            <v>7711569.4007438114</v>
          </cell>
          <cell r="AN22">
            <v>26142066.194114976</v>
          </cell>
          <cell r="AO22">
            <v>120482852.4144122</v>
          </cell>
          <cell r="AP22">
            <v>2924574.2662085984</v>
          </cell>
          <cell r="AQ22">
            <v>2650119.3161507915</v>
          </cell>
          <cell r="AR22">
            <v>8363062.2664369773</v>
          </cell>
          <cell r="AS22">
            <v>7751497.0704749124</v>
          </cell>
          <cell r="AT22">
            <v>15932958.828034228</v>
          </cell>
          <cell r="AU22">
            <v>16056646.872225132</v>
          </cell>
          <cell r="AV22">
            <v>12263791.272590633</v>
          </cell>
          <cell r="AW22">
            <v>28498944.37239955</v>
          </cell>
          <cell r="AX22">
            <v>5931976.4621106237</v>
          </cell>
          <cell r="AY22">
            <v>20109281.687780749</v>
          </cell>
          <cell r="AZ22">
            <v>29243</v>
          </cell>
          <cell r="BA22">
            <v>160</v>
          </cell>
          <cell r="BB22">
            <v>165</v>
          </cell>
          <cell r="BC22">
            <v>838</v>
          </cell>
          <cell r="BD22">
            <v>807</v>
          </cell>
          <cell r="BE22">
            <v>2925</v>
          </cell>
          <cell r="BF22">
            <v>2861</v>
          </cell>
          <cell r="BG22">
            <v>8128</v>
          </cell>
          <cell r="BH22">
            <v>6738</v>
          </cell>
          <cell r="BI22">
            <v>2080</v>
          </cell>
          <cell r="BJ22">
            <v>4541</v>
          </cell>
          <cell r="BK22">
            <v>343.34</v>
          </cell>
          <cell r="BL22">
            <v>1523.22</v>
          </cell>
          <cell r="BM22">
            <v>1338.44</v>
          </cell>
          <cell r="BN22">
            <v>831.65</v>
          </cell>
          <cell r="BO22">
            <v>800.44</v>
          </cell>
          <cell r="BP22">
            <v>453.93</v>
          </cell>
          <cell r="BQ22">
            <v>467.69</v>
          </cell>
          <cell r="BR22">
            <v>125.74</v>
          </cell>
          <cell r="BS22">
            <v>352.47</v>
          </cell>
          <cell r="BT22">
            <v>237.66</v>
          </cell>
          <cell r="BU22">
            <v>369.03</v>
          </cell>
          <cell r="BV22">
            <v>7.3593000000000002</v>
          </cell>
          <cell r="BW22">
            <v>6.4664999999999999</v>
          </cell>
          <cell r="BX22">
            <v>4.0179999999999998</v>
          </cell>
          <cell r="BY22">
            <v>3.8672</v>
          </cell>
          <cell r="BZ22">
            <v>2.1930999999999998</v>
          </cell>
          <cell r="CA22">
            <v>2.2595999999999998</v>
          </cell>
          <cell r="CB22">
            <v>0.60750000000000004</v>
          </cell>
          <cell r="CC22">
            <v>1.7029000000000001</v>
          </cell>
          <cell r="CD22">
            <v>1.1482000000000001</v>
          </cell>
          <cell r="CE22">
            <v>1.7828999999999999</v>
          </cell>
          <cell r="CF22">
            <v>9.5670900000000003</v>
          </cell>
          <cell r="CG22">
            <v>8.4064499999999995</v>
          </cell>
          <cell r="CH22">
            <v>5.2233999999999998</v>
          </cell>
          <cell r="CI22">
            <v>5.0273599999999998</v>
          </cell>
          <cell r="CJ22">
            <v>2.8510299999999997</v>
          </cell>
          <cell r="CK22">
            <v>2.9374799999999999</v>
          </cell>
          <cell r="CL22">
            <v>0.78975000000000006</v>
          </cell>
          <cell r="CM22">
            <v>2.2137700000000002</v>
          </cell>
          <cell r="CN22">
            <v>1.4926600000000001</v>
          </cell>
          <cell r="CO22">
            <v>2.3177699999999999</v>
          </cell>
          <cell r="CP22">
            <v>2.16</v>
          </cell>
          <cell r="CQ22">
            <v>5</v>
          </cell>
        </row>
        <row r="23">
          <cell r="B23" t="str">
            <v>Жигалово РБ</v>
          </cell>
          <cell r="C23" t="str">
            <v>Жигалово ЦРБ</v>
          </cell>
          <cell r="D23">
            <v>97</v>
          </cell>
          <cell r="E23">
            <v>380097</v>
          </cell>
          <cell r="F23">
            <v>1.3</v>
          </cell>
          <cell r="G23">
            <v>40353058.420000009</v>
          </cell>
          <cell r="H23">
            <v>1399640.7985333875</v>
          </cell>
          <cell r="I23">
            <v>1240028.5992328541</v>
          </cell>
          <cell r="J23">
            <v>3298988.9039262813</v>
          </cell>
          <cell r="K23">
            <v>3186540.5611049561</v>
          </cell>
          <cell r="L23">
            <v>4676049.161716613</v>
          </cell>
          <cell r="M23">
            <v>5848330.1602874827</v>
          </cell>
          <cell r="N23">
            <v>4045916.3645604383</v>
          </cell>
          <cell r="O23">
            <v>8777289.9435490239</v>
          </cell>
          <cell r="P23">
            <v>1896125.7301054939</v>
          </cell>
          <cell r="Q23">
            <v>5984148.1969834724</v>
          </cell>
          <cell r="R23">
            <v>49161141</v>
          </cell>
          <cell r="S23">
            <v>1705148.0442917179</v>
          </cell>
          <cell r="T23">
            <v>1510696.418011897</v>
          </cell>
          <cell r="U23">
            <v>4019077.2400778867</v>
          </cell>
          <cell r="V23">
            <v>3882084.1829688461</v>
          </cell>
          <cell r="W23">
            <v>5696715.965601949</v>
          </cell>
          <cell r="X23">
            <v>7124877.1439328603</v>
          </cell>
          <cell r="Y23">
            <v>4929040.6393033704</v>
          </cell>
          <cell r="Z23">
            <v>10693156.985068383</v>
          </cell>
          <cell r="AA23">
            <v>2310003.4550353698</v>
          </cell>
          <cell r="AB23">
            <v>7290340.9257077118</v>
          </cell>
          <cell r="AC23">
            <v>47955220.213988043</v>
          </cell>
          <cell r="AD23">
            <v>47955220.213988036</v>
          </cell>
          <cell r="AE23">
            <v>1663320.8322292676</v>
          </cell>
          <cell r="AF23">
            <v>1473639.0964205542</v>
          </cell>
          <cell r="AG23">
            <v>3920489.4391072481</v>
          </cell>
          <cell r="AH23">
            <v>3786856.8161082934</v>
          </cell>
          <cell r="AI23">
            <v>5556975.7550375611</v>
          </cell>
          <cell r="AJ23">
            <v>6950104.197844198</v>
          </cell>
          <cell r="AK23">
            <v>4808131.473219662</v>
          </cell>
          <cell r="AL23">
            <v>10430854.279840631</v>
          </cell>
          <cell r="AM23">
            <v>2253339.1643878729</v>
          </cell>
          <cell r="AN23">
            <v>7111509.1597927473</v>
          </cell>
          <cell r="AO23">
            <v>36888630.933836952</v>
          </cell>
          <cell r="AP23">
            <v>1279477.5632532828</v>
          </cell>
          <cell r="AQ23">
            <v>1133568.5357081187</v>
          </cell>
          <cell r="AR23">
            <v>3015761.1070055752</v>
          </cell>
          <cell r="AS23">
            <v>2912966.7816217639</v>
          </cell>
          <cell r="AT23">
            <v>4274596.734644278</v>
          </cell>
          <cell r="AU23">
            <v>5346233.9983416907</v>
          </cell>
          <cell r="AV23">
            <v>3698562.6717074323</v>
          </cell>
          <cell r="AW23">
            <v>8023734.0614158697</v>
          </cell>
          <cell r="AX23">
            <v>1733337.8187599021</v>
          </cell>
          <cell r="AY23">
            <v>5470391.6613790365</v>
          </cell>
          <cell r="AZ23">
            <v>9130</v>
          </cell>
          <cell r="BA23">
            <v>62</v>
          </cell>
          <cell r="BB23">
            <v>44</v>
          </cell>
          <cell r="BC23">
            <v>266</v>
          </cell>
          <cell r="BD23">
            <v>263</v>
          </cell>
          <cell r="BE23">
            <v>897</v>
          </cell>
          <cell r="BF23">
            <v>968</v>
          </cell>
          <cell r="BG23">
            <v>2575</v>
          </cell>
          <cell r="BH23">
            <v>2048</v>
          </cell>
          <cell r="BI23">
            <v>671</v>
          </cell>
          <cell r="BJ23">
            <v>1336</v>
          </cell>
          <cell r="BK23">
            <v>336.7</v>
          </cell>
          <cell r="BL23">
            <v>1719.73</v>
          </cell>
          <cell r="BM23">
            <v>2146.91</v>
          </cell>
          <cell r="BN23">
            <v>944.79</v>
          </cell>
          <cell r="BO23">
            <v>922.99</v>
          </cell>
          <cell r="BP23">
            <v>397.12</v>
          </cell>
          <cell r="BQ23">
            <v>460.25</v>
          </cell>
          <cell r="BR23">
            <v>119.69</v>
          </cell>
          <cell r="BS23">
            <v>326.49</v>
          </cell>
          <cell r="BT23">
            <v>215.27</v>
          </cell>
          <cell r="BU23">
            <v>341.22</v>
          </cell>
          <cell r="BV23">
            <v>8.3087</v>
          </cell>
          <cell r="BW23">
            <v>10.3725</v>
          </cell>
          <cell r="BX23">
            <v>4.5646000000000004</v>
          </cell>
          <cell r="BY23">
            <v>4.4592999999999998</v>
          </cell>
          <cell r="BZ23">
            <v>1.9186000000000001</v>
          </cell>
          <cell r="CA23">
            <v>2.2235999999999998</v>
          </cell>
          <cell r="CB23">
            <v>0.57830000000000004</v>
          </cell>
          <cell r="CC23">
            <v>1.5773999999999999</v>
          </cell>
          <cell r="CD23">
            <v>1.0401</v>
          </cell>
          <cell r="CE23">
            <v>1.6486000000000001</v>
          </cell>
          <cell r="CF23">
            <v>10.801310000000001</v>
          </cell>
          <cell r="CG23">
            <v>13.484250000000001</v>
          </cell>
          <cell r="CH23">
            <v>5.9339800000000009</v>
          </cell>
          <cell r="CI23">
            <v>5.7970899999999999</v>
          </cell>
          <cell r="CJ23">
            <v>2.4941800000000001</v>
          </cell>
          <cell r="CK23">
            <v>2.8906799999999997</v>
          </cell>
          <cell r="CL23">
            <v>0.75179000000000007</v>
          </cell>
          <cell r="CM23">
            <v>2.0506199999999999</v>
          </cell>
          <cell r="CN23">
            <v>1.3521300000000001</v>
          </cell>
          <cell r="CO23">
            <v>2.1431800000000001</v>
          </cell>
          <cell r="CP23">
            <v>2.11</v>
          </cell>
          <cell r="CQ23">
            <v>6</v>
          </cell>
        </row>
        <row r="24">
          <cell r="B24" t="str">
            <v>Боханская РБ</v>
          </cell>
          <cell r="C24" t="str">
            <v>Боханская ЦРБ</v>
          </cell>
          <cell r="D24">
            <v>247</v>
          </cell>
          <cell r="E24">
            <v>380247</v>
          </cell>
          <cell r="F24">
            <v>1.3</v>
          </cell>
          <cell r="G24">
            <v>61427411.320000008</v>
          </cell>
          <cell r="H24">
            <v>2040061.3870145187</v>
          </cell>
          <cell r="I24">
            <v>1460298.1373645514</v>
          </cell>
          <cell r="J24">
            <v>4634724.698103196</v>
          </cell>
          <cell r="K24">
            <v>4438497.8430651724</v>
          </cell>
          <cell r="L24">
            <v>9118320.7408546209</v>
          </cell>
          <cell r="M24">
            <v>9557883.0641437694</v>
          </cell>
          <cell r="N24">
            <v>6207615.8318628278</v>
          </cell>
          <cell r="O24">
            <v>12494316.674796436</v>
          </cell>
          <cell r="P24">
            <v>2863829.1495477092</v>
          </cell>
          <cell r="Q24">
            <v>8611863.7932472043</v>
          </cell>
          <cell r="R24">
            <v>74784382</v>
          </cell>
          <cell r="S24">
            <v>2483658.7899687449</v>
          </cell>
          <cell r="T24">
            <v>1777829.9848849804</v>
          </cell>
          <cell r="U24">
            <v>5642513.9011992477</v>
          </cell>
          <cell r="V24">
            <v>5403618.8579200227</v>
          </cell>
          <cell r="W24">
            <v>11101037.254040595</v>
          </cell>
          <cell r="X24">
            <v>11636179.399725648</v>
          </cell>
          <cell r="Y24">
            <v>7557419.4598711515</v>
          </cell>
          <cell r="Z24">
            <v>15211120.425853334</v>
          </cell>
          <cell r="AA24">
            <v>3486549.221272165</v>
          </cell>
          <cell r="AB24">
            <v>10484454.70526411</v>
          </cell>
          <cell r="AC24">
            <v>113258556.30220002</v>
          </cell>
          <cell r="AD24">
            <v>113258556.30220002</v>
          </cell>
          <cell r="AE24">
            <v>3761421.8554233569</v>
          </cell>
          <cell r="AF24">
            <v>2692466.6896202331</v>
          </cell>
          <cell r="AG24">
            <v>8545406.9589680005</v>
          </cell>
          <cell r="AH24">
            <v>8183608.0514159305</v>
          </cell>
          <cell r="AI24">
            <v>16812166.113100681</v>
          </cell>
          <cell r="AJ24">
            <v>17622621.788682126</v>
          </cell>
          <cell r="AK24">
            <v>11445470.223918663</v>
          </cell>
          <cell r="AL24">
            <v>23036755.711520817</v>
          </cell>
          <cell r="AM24">
            <v>5280267.3595383205</v>
          </cell>
          <cell r="AN24">
            <v>15878371.550011888</v>
          </cell>
          <cell r="AO24">
            <v>87121966.386307716</v>
          </cell>
          <cell r="AP24">
            <v>2893401.4272487359</v>
          </cell>
          <cell r="AQ24">
            <v>2071128.2227847946</v>
          </cell>
          <cell r="AR24">
            <v>6573389.9684369229</v>
          </cell>
          <cell r="AS24">
            <v>6295083.1164737921</v>
          </cell>
          <cell r="AT24">
            <v>12932435.471615909</v>
          </cell>
          <cell r="AU24">
            <v>13555862.914370865</v>
          </cell>
          <cell r="AV24">
            <v>8804207.8645528182</v>
          </cell>
          <cell r="AW24">
            <v>17720581.316554476</v>
          </cell>
          <cell r="AX24">
            <v>4061744.1227217847</v>
          </cell>
          <cell r="AY24">
            <v>12214131.961547606</v>
          </cell>
          <cell r="AZ24">
            <v>22043</v>
          </cell>
          <cell r="BA24">
            <v>174</v>
          </cell>
          <cell r="BB24">
            <v>173</v>
          </cell>
          <cell r="BC24">
            <v>833</v>
          </cell>
          <cell r="BD24">
            <v>715</v>
          </cell>
          <cell r="BE24">
            <v>2336</v>
          </cell>
          <cell r="BF24">
            <v>2295</v>
          </cell>
          <cell r="BG24">
            <v>5953</v>
          </cell>
          <cell r="BH24">
            <v>5113</v>
          </cell>
          <cell r="BI24">
            <v>1395</v>
          </cell>
          <cell r="BJ24">
            <v>3056</v>
          </cell>
          <cell r="BK24">
            <v>329.36</v>
          </cell>
          <cell r="BL24">
            <v>1385.73</v>
          </cell>
          <cell r="BM24">
            <v>997.65</v>
          </cell>
          <cell r="BN24">
            <v>657.6</v>
          </cell>
          <cell r="BO24">
            <v>733.69</v>
          </cell>
          <cell r="BP24">
            <v>461.35</v>
          </cell>
          <cell r="BQ24">
            <v>492.22</v>
          </cell>
          <cell r="BR24">
            <v>123.25</v>
          </cell>
          <cell r="BS24">
            <v>288.82</v>
          </cell>
          <cell r="BT24">
            <v>242.64</v>
          </cell>
          <cell r="BU24">
            <v>333.06</v>
          </cell>
          <cell r="BV24">
            <v>6.6950000000000003</v>
          </cell>
          <cell r="BW24">
            <v>4.82</v>
          </cell>
          <cell r="BX24">
            <v>3.1770999999999998</v>
          </cell>
          <cell r="BY24">
            <v>3.5447000000000002</v>
          </cell>
          <cell r="BZ24">
            <v>2.2290000000000001</v>
          </cell>
          <cell r="CA24">
            <v>2.3780999999999999</v>
          </cell>
          <cell r="CB24">
            <v>0.59550000000000003</v>
          </cell>
          <cell r="CC24">
            <v>1.3954</v>
          </cell>
          <cell r="CD24">
            <v>1.1722999999999999</v>
          </cell>
          <cell r="CE24">
            <v>1.6091</v>
          </cell>
          <cell r="CF24">
            <v>8.7035</v>
          </cell>
          <cell r="CG24">
            <v>6.2660000000000009</v>
          </cell>
          <cell r="CH24">
            <v>4.1302300000000001</v>
          </cell>
          <cell r="CI24">
            <v>4.6081100000000008</v>
          </cell>
          <cell r="CJ24">
            <v>2.8977000000000004</v>
          </cell>
          <cell r="CK24">
            <v>3.0915300000000001</v>
          </cell>
          <cell r="CL24">
            <v>0.77415000000000012</v>
          </cell>
          <cell r="CM24">
            <v>1.81402</v>
          </cell>
          <cell r="CN24">
            <v>1.52399</v>
          </cell>
          <cell r="CO24">
            <v>2.0918299999999999</v>
          </cell>
          <cell r="CP24">
            <v>2.1</v>
          </cell>
          <cell r="CQ24">
            <v>6</v>
          </cell>
        </row>
        <row r="25">
          <cell r="B25" t="str">
            <v>Усть-Илимск ГП1</v>
          </cell>
          <cell r="C25" t="str">
            <v>Усть-Илимск  "ГП1"</v>
          </cell>
          <cell r="D25">
            <v>180</v>
          </cell>
          <cell r="E25">
            <v>380180</v>
          </cell>
          <cell r="F25">
            <v>1.5563</v>
          </cell>
          <cell r="G25">
            <v>75183700.890000001</v>
          </cell>
          <cell r="H25">
            <v>115603.7669675888</v>
          </cell>
          <cell r="I25">
            <v>61931.012600142123</v>
          </cell>
          <cell r="J25">
            <v>388388.64364265796</v>
          </cell>
          <cell r="K25">
            <v>405873.33467437426</v>
          </cell>
          <cell r="L25">
            <v>1245267.1427754997</v>
          </cell>
          <cell r="M25">
            <v>1182582.9174445623</v>
          </cell>
          <cell r="N25">
            <v>17296331.992792547</v>
          </cell>
          <cell r="O25">
            <v>19938543.010971148</v>
          </cell>
          <cell r="P25">
            <v>8707655.4149196241</v>
          </cell>
          <cell r="Q25">
            <v>25841523.653211858</v>
          </cell>
          <cell r="R25">
            <v>144607101</v>
          </cell>
          <cell r="S25">
            <v>222350.39520495434</v>
          </cell>
          <cell r="T25">
            <v>119117.09703149497</v>
          </cell>
          <cell r="U25">
            <v>747020.3668300272</v>
          </cell>
          <cell r="V25">
            <v>780650.13567682123</v>
          </cell>
          <cell r="W25">
            <v>2395126.4616619768</v>
          </cell>
          <cell r="X25">
            <v>2274560.6475794823</v>
          </cell>
          <cell r="Y25">
            <v>33267482.151094243</v>
          </cell>
          <cell r="Z25">
            <v>38349467.621962242</v>
          </cell>
          <cell r="AA25">
            <v>16748162.05045262</v>
          </cell>
          <cell r="AB25">
            <v>49703164.072506137</v>
          </cell>
          <cell r="AC25">
            <v>144996412.455558</v>
          </cell>
          <cell r="AD25">
            <v>144996412.455558</v>
          </cell>
          <cell r="AE25">
            <v>222949.00727450365</v>
          </cell>
          <cell r="AF25">
            <v>119437.7842598986</v>
          </cell>
          <cell r="AG25">
            <v>749031.49618903478</v>
          </cell>
          <cell r="AH25">
            <v>782751.80315027316</v>
          </cell>
          <cell r="AI25">
            <v>2401574.6247368669</v>
          </cell>
          <cell r="AJ25">
            <v>2280684.2231877376</v>
          </cell>
          <cell r="AK25">
            <v>33357044.916749798</v>
          </cell>
          <cell r="AL25">
            <v>38452712.116572373</v>
          </cell>
          <cell r="AM25">
            <v>16793251.477601726</v>
          </cell>
          <cell r="AN25">
            <v>49836975.005835794</v>
          </cell>
          <cell r="AO25">
            <v>93167392.18374221</v>
          </cell>
          <cell r="AP25">
            <v>143255.80368470322</v>
          </cell>
          <cell r="AQ25">
            <v>76744.704915439565</v>
          </cell>
          <cell r="AR25">
            <v>481289.91594746179</v>
          </cell>
          <cell r="AS25">
            <v>502956.8869435669</v>
          </cell>
          <cell r="AT25">
            <v>1543130.9032557134</v>
          </cell>
          <cell r="AU25">
            <v>1465452.8196284377</v>
          </cell>
          <cell r="AV25">
            <v>21433557.101297822</v>
          </cell>
          <cell r="AW25">
            <v>24707776.210610017</v>
          </cell>
          <cell r="AX25">
            <v>10790497.640301822</v>
          </cell>
          <cell r="AY25">
            <v>32022730.197157227</v>
          </cell>
          <cell r="AZ25">
            <v>28648</v>
          </cell>
          <cell r="BA25">
            <v>13</v>
          </cell>
          <cell r="BB25">
            <v>10</v>
          </cell>
          <cell r="BC25">
            <v>96</v>
          </cell>
          <cell r="BD25">
            <v>93</v>
          </cell>
          <cell r="BE25">
            <v>383</v>
          </cell>
          <cell r="BF25">
            <v>387</v>
          </cell>
          <cell r="BG25">
            <v>10441</v>
          </cell>
          <cell r="BH25">
            <v>8321</v>
          </cell>
          <cell r="BI25">
            <v>2710</v>
          </cell>
          <cell r="BJ25">
            <v>6194</v>
          </cell>
          <cell r="BK25">
            <v>271.01</v>
          </cell>
          <cell r="BL25">
            <v>918.31</v>
          </cell>
          <cell r="BM25">
            <v>639.54</v>
          </cell>
          <cell r="BN25">
            <v>417.79</v>
          </cell>
          <cell r="BO25">
            <v>450.68</v>
          </cell>
          <cell r="BP25">
            <v>335.76</v>
          </cell>
          <cell r="BQ25">
            <v>315.56</v>
          </cell>
          <cell r="BR25">
            <v>171.07</v>
          </cell>
          <cell r="BS25">
            <v>247.44</v>
          </cell>
          <cell r="BT25">
            <v>331.81</v>
          </cell>
          <cell r="BU25">
            <v>430.83</v>
          </cell>
          <cell r="BV25">
            <v>4.4367000000000001</v>
          </cell>
          <cell r="BW25">
            <v>3.0899000000000001</v>
          </cell>
          <cell r="BX25">
            <v>2.0185</v>
          </cell>
          <cell r="BY25">
            <v>2.1774</v>
          </cell>
          <cell r="BZ25">
            <v>1.6222000000000001</v>
          </cell>
          <cell r="CA25">
            <v>1.5246</v>
          </cell>
          <cell r="CB25">
            <v>0.82650000000000001</v>
          </cell>
          <cell r="CC25">
            <v>1.1955</v>
          </cell>
          <cell r="CD25">
            <v>1.6031</v>
          </cell>
          <cell r="CE25">
            <v>2.0815000000000001</v>
          </cell>
          <cell r="CF25">
            <v>6.90483621</v>
          </cell>
          <cell r="CG25">
            <v>4.8088113699999999</v>
          </cell>
          <cell r="CH25">
            <v>3.1413915499999998</v>
          </cell>
          <cell r="CI25">
            <v>3.3886876200000002</v>
          </cell>
          <cell r="CJ25">
            <v>2.5246298600000001</v>
          </cell>
          <cell r="CK25">
            <v>2.3727349800000002</v>
          </cell>
          <cell r="CL25">
            <v>1.28628195</v>
          </cell>
          <cell r="CM25">
            <v>1.8605566499999999</v>
          </cell>
          <cell r="CN25">
            <v>2.4949045299999999</v>
          </cell>
          <cell r="CO25">
            <v>3.2394384500000002</v>
          </cell>
          <cell r="CP25">
            <v>2.0499999999999998</v>
          </cell>
          <cell r="CQ25">
            <v>7</v>
          </cell>
        </row>
        <row r="26">
          <cell r="B26" t="str">
            <v>Качуг РБ</v>
          </cell>
          <cell r="C26" t="str">
            <v>Качугская ЦРБ</v>
          </cell>
          <cell r="D26">
            <v>96</v>
          </cell>
          <cell r="E26">
            <v>380096</v>
          </cell>
          <cell r="F26">
            <v>1.3065</v>
          </cell>
          <cell r="G26">
            <v>58308725.270000003</v>
          </cell>
          <cell r="H26">
            <v>1939783.1348500177</v>
          </cell>
          <cell r="I26">
            <v>1434559.4750354425</v>
          </cell>
          <cell r="J26">
            <v>5337731.0105515281</v>
          </cell>
          <cell r="K26">
            <v>5038854.1235181568</v>
          </cell>
          <cell r="L26">
            <v>7282550.1946983803</v>
          </cell>
          <cell r="M26">
            <v>7550894.817606831</v>
          </cell>
          <cell r="N26">
            <v>5656436.1264283238</v>
          </cell>
          <cell r="O26">
            <v>11869632.780089213</v>
          </cell>
          <cell r="P26">
            <v>3320603.6861629644</v>
          </cell>
          <cell r="Q26">
            <v>8877679.9210591484</v>
          </cell>
          <cell r="R26">
            <v>74453723</v>
          </cell>
          <cell r="S26">
            <v>2476886.1869889209</v>
          </cell>
          <cell r="T26">
            <v>1831772.0596143336</v>
          </cell>
          <cell r="U26">
            <v>6815685.7188676028</v>
          </cell>
          <cell r="V26">
            <v>6434053.3498654654</v>
          </cell>
          <cell r="W26">
            <v>9299002.3777563069</v>
          </cell>
          <cell r="X26">
            <v>9641648.4591112118</v>
          </cell>
          <cell r="Y26">
            <v>7222636.5192203317</v>
          </cell>
          <cell r="Z26">
            <v>15156193.983461475</v>
          </cell>
          <cell r="AA26">
            <v>4240039.6492556753</v>
          </cell>
          <cell r="AB26">
            <v>11335804.69585868</v>
          </cell>
          <cell r="AC26">
            <v>80459135.404808283</v>
          </cell>
          <cell r="AD26">
            <v>80459135.404808298</v>
          </cell>
          <cell r="AE26">
            <v>2676670.9987254888</v>
          </cell>
          <cell r="AF26">
            <v>1979522.1815201133</v>
          </cell>
          <cell r="AG26">
            <v>7365436.6502395933</v>
          </cell>
          <cell r="AH26">
            <v>6953021.9419462178</v>
          </cell>
          <cell r="AI26">
            <v>10049056.80057838</v>
          </cell>
          <cell r="AJ26">
            <v>10419340.600297317</v>
          </cell>
          <cell r="AK26">
            <v>7805211.9660914987</v>
          </cell>
          <cell r="AL26">
            <v>16378687.522944521</v>
          </cell>
          <cell r="AM26">
            <v>4582039.8297774605</v>
          </cell>
          <cell r="AN26">
            <v>12250146.9126877</v>
          </cell>
          <cell r="AO26">
            <v>61583723.999087863</v>
          </cell>
          <cell r="AP26">
            <v>2048734.021221193</v>
          </cell>
          <cell r="AQ26">
            <v>1515133.7018906339</v>
          </cell>
          <cell r="AR26">
            <v>5637532.8360042814</v>
          </cell>
          <cell r="AS26">
            <v>5321869.0715240855</v>
          </cell>
          <cell r="AT26">
            <v>7691585.763932935</v>
          </cell>
          <cell r="AU26">
            <v>7975002.3729791939</v>
          </cell>
          <cell r="AV26">
            <v>5974138.5121251428</v>
          </cell>
          <cell r="AW26">
            <v>12536308.85797514</v>
          </cell>
          <cell r="AX26">
            <v>3507110.4705529739</v>
          </cell>
          <cell r="AY26">
            <v>9376308.3908822816</v>
          </cell>
          <cell r="AZ26">
            <v>15960</v>
          </cell>
          <cell r="BA26">
            <v>111</v>
          </cell>
          <cell r="BB26">
            <v>85</v>
          </cell>
          <cell r="BC26">
            <v>497</v>
          </cell>
          <cell r="BD26">
            <v>456</v>
          </cell>
          <cell r="BE26">
            <v>1626</v>
          </cell>
          <cell r="BF26">
            <v>1510</v>
          </cell>
          <cell r="BG26">
            <v>4267</v>
          </cell>
          <cell r="BH26">
            <v>3321</v>
          </cell>
          <cell r="BI26">
            <v>1363</v>
          </cell>
          <cell r="BJ26">
            <v>2724</v>
          </cell>
          <cell r="BK26">
            <v>321.55</v>
          </cell>
          <cell r="BL26">
            <v>1538.09</v>
          </cell>
          <cell r="BM26">
            <v>1485.43</v>
          </cell>
          <cell r="BN26">
            <v>945.26</v>
          </cell>
          <cell r="BO26">
            <v>972.56</v>
          </cell>
          <cell r="BP26">
            <v>394.2</v>
          </cell>
          <cell r="BQ26">
            <v>440.12</v>
          </cell>
          <cell r="BR26">
            <v>116.67</v>
          </cell>
          <cell r="BS26">
            <v>314.57</v>
          </cell>
          <cell r="BT26">
            <v>214.42</v>
          </cell>
          <cell r="BU26">
            <v>286.83999999999997</v>
          </cell>
          <cell r="BV26">
            <v>7.4310999999999998</v>
          </cell>
          <cell r="BW26">
            <v>7.1767000000000003</v>
          </cell>
          <cell r="BX26">
            <v>4.5669000000000004</v>
          </cell>
          <cell r="BY26">
            <v>4.6988000000000003</v>
          </cell>
          <cell r="BZ26">
            <v>1.9045000000000001</v>
          </cell>
          <cell r="CA26">
            <v>2.1263999999999998</v>
          </cell>
          <cell r="CB26">
            <v>0.56369999999999998</v>
          </cell>
          <cell r="CC26">
            <v>1.5198</v>
          </cell>
          <cell r="CD26">
            <v>1.0359</v>
          </cell>
          <cell r="CE26">
            <v>1.3857999999999999</v>
          </cell>
          <cell r="CF26">
            <v>9.7087321499999995</v>
          </cell>
          <cell r="CG26">
            <v>9.3763585500000008</v>
          </cell>
          <cell r="CH26">
            <v>5.9666548500000003</v>
          </cell>
          <cell r="CI26">
            <v>6.1389822000000001</v>
          </cell>
          <cell r="CJ26">
            <v>2.4882292500000003</v>
          </cell>
          <cell r="CK26">
            <v>2.7781415999999997</v>
          </cell>
          <cell r="CL26">
            <v>0.73647404999999999</v>
          </cell>
          <cell r="CM26">
            <v>1.9856187000000001</v>
          </cell>
          <cell r="CN26">
            <v>1.35340335</v>
          </cell>
          <cell r="CO26">
            <v>1.8105476999999999</v>
          </cell>
          <cell r="CP26">
            <v>2.02</v>
          </cell>
          <cell r="CQ26">
            <v>7</v>
          </cell>
        </row>
        <row r="27">
          <cell r="B27" t="str">
            <v>Бодайбо РБ</v>
          </cell>
          <cell r="C27" t="str">
            <v>Бодайбо ЦРБ</v>
          </cell>
          <cell r="D27">
            <v>115</v>
          </cell>
          <cell r="E27">
            <v>380115</v>
          </cell>
          <cell r="F27">
            <v>1.9679</v>
          </cell>
          <cell r="G27">
            <v>77756529.790000007</v>
          </cell>
          <cell r="H27">
            <v>1841621.057516736</v>
          </cell>
          <cell r="I27">
            <v>1496419.392480541</v>
          </cell>
          <cell r="J27">
            <v>8243304.3668713449</v>
          </cell>
          <cell r="K27">
            <v>7067958.1071305592</v>
          </cell>
          <cell r="L27">
            <v>11673619.778154477</v>
          </cell>
          <cell r="M27">
            <v>10733112.418172643</v>
          </cell>
          <cell r="N27">
            <v>9222421.5042383354</v>
          </cell>
          <cell r="O27">
            <v>12743124.364092773</v>
          </cell>
          <cell r="P27">
            <v>3762314.801594574</v>
          </cell>
          <cell r="Q27">
            <v>10972633.999748027</v>
          </cell>
          <cell r="R27">
            <v>94832070</v>
          </cell>
          <cell r="S27">
            <v>2246045.9270953932</v>
          </cell>
          <cell r="T27">
            <v>1825037.0606858346</v>
          </cell>
          <cell r="U27">
            <v>10053555.873206992</v>
          </cell>
          <cell r="V27">
            <v>8620100.4569351748</v>
          </cell>
          <cell r="W27">
            <v>14237177.648554239</v>
          </cell>
          <cell r="X27">
            <v>13090132.377395764</v>
          </cell>
          <cell r="Y27">
            <v>11247689.731286231</v>
          </cell>
          <cell r="Z27">
            <v>15541548.278685743</v>
          </cell>
          <cell r="AA27">
            <v>4588529.1124802483</v>
          </cell>
          <cell r="AB27">
            <v>13382253.533674382</v>
          </cell>
          <cell r="AC27">
            <v>105338831.08797815</v>
          </cell>
          <cell r="AD27">
            <v>105338831.08797815</v>
          </cell>
          <cell r="AE27">
            <v>2494892.8408938339</v>
          </cell>
          <cell r="AF27">
            <v>2027238.9990525912</v>
          </cell>
          <cell r="AG27">
            <v>11167422.834504213</v>
          </cell>
          <cell r="AH27">
            <v>9575150.1152985226</v>
          </cell>
          <cell r="AI27">
            <v>15814562.009356044</v>
          </cell>
          <cell r="AJ27">
            <v>14540431.769777525</v>
          </cell>
          <cell r="AK27">
            <v>12493858.762483479</v>
          </cell>
          <cell r="AL27">
            <v>17263448.208756119</v>
          </cell>
          <cell r="AM27">
            <v>5096907.5453254078</v>
          </cell>
          <cell r="AN27">
            <v>14864918.002530415</v>
          </cell>
          <cell r="AO27">
            <v>53528548.751449846</v>
          </cell>
          <cell r="AP27">
            <v>1267794.5225335809</v>
          </cell>
          <cell r="AQ27">
            <v>1030153.4626010424</v>
          </cell>
          <cell r="AR27">
            <v>5674791.8260603761</v>
          </cell>
          <cell r="AS27">
            <v>4865669.045834912</v>
          </cell>
          <cell r="AT27">
            <v>8036263.026249324</v>
          </cell>
          <cell r="AU27">
            <v>7388806.2247967506</v>
          </cell>
          <cell r="AV27">
            <v>6348828.071794034</v>
          </cell>
          <cell r="AW27">
            <v>8772523.1001352295</v>
          </cell>
          <cell r="AX27">
            <v>2590023.6522818273</v>
          </cell>
          <cell r="AY27">
            <v>7553695.8191627702</v>
          </cell>
          <cell r="AZ27">
            <v>21061</v>
          </cell>
          <cell r="BA27">
            <v>111</v>
          </cell>
          <cell r="BB27">
            <v>103</v>
          </cell>
          <cell r="BC27">
            <v>505</v>
          </cell>
          <cell r="BD27">
            <v>428</v>
          </cell>
          <cell r="BE27">
            <v>1753</v>
          </cell>
          <cell r="BF27">
            <v>1648</v>
          </cell>
          <cell r="BG27">
            <v>6694</v>
          </cell>
          <cell r="BH27">
            <v>5171</v>
          </cell>
          <cell r="BI27">
            <v>1503</v>
          </cell>
          <cell r="BJ27">
            <v>3145</v>
          </cell>
          <cell r="BK27">
            <v>211.8</v>
          </cell>
          <cell r="BL27">
            <v>951.8</v>
          </cell>
          <cell r="BM27">
            <v>833.46</v>
          </cell>
          <cell r="BN27">
            <v>936.43</v>
          </cell>
          <cell r="BO27">
            <v>947.37</v>
          </cell>
          <cell r="BP27">
            <v>382.02</v>
          </cell>
          <cell r="BQ27">
            <v>373.62</v>
          </cell>
          <cell r="BR27">
            <v>79.040000000000006</v>
          </cell>
          <cell r="BS27">
            <v>141.37</v>
          </cell>
          <cell r="BT27">
            <v>143.6</v>
          </cell>
          <cell r="BU27">
            <v>200.15</v>
          </cell>
          <cell r="BV27">
            <v>4.5984999999999996</v>
          </cell>
          <cell r="BW27">
            <v>4.0267999999999997</v>
          </cell>
          <cell r="BX27">
            <v>4.5243000000000002</v>
          </cell>
          <cell r="BY27">
            <v>4.5770999999999997</v>
          </cell>
          <cell r="BZ27">
            <v>1.8456999999999999</v>
          </cell>
          <cell r="CA27">
            <v>1.8050999999999999</v>
          </cell>
          <cell r="CB27">
            <v>0.38190000000000002</v>
          </cell>
          <cell r="CC27">
            <v>0.68300000000000005</v>
          </cell>
          <cell r="CD27">
            <v>0.69379999999999997</v>
          </cell>
          <cell r="CE27">
            <v>0.96699999999999997</v>
          </cell>
          <cell r="CF27">
            <v>9.0493881499999986</v>
          </cell>
          <cell r="CG27">
            <v>7.924339719999999</v>
          </cell>
          <cell r="CH27">
            <v>8.90336997</v>
          </cell>
          <cell r="CI27">
            <v>9.0072750900000003</v>
          </cell>
          <cell r="CJ27">
            <v>3.6321530299999996</v>
          </cell>
          <cell r="CK27">
            <v>3.5522562899999999</v>
          </cell>
          <cell r="CL27">
            <v>0.75154101000000006</v>
          </cell>
          <cell r="CM27">
            <v>1.3440757000000001</v>
          </cell>
          <cell r="CN27">
            <v>1.3653290199999999</v>
          </cell>
          <cell r="CO27">
            <v>1.9029593</v>
          </cell>
          <cell r="CP27">
            <v>2.02</v>
          </cell>
          <cell r="CQ27">
            <v>7</v>
          </cell>
        </row>
        <row r="28">
          <cell r="B28" t="str">
            <v>Иркутск ДП3</v>
          </cell>
          <cell r="C28" t="str">
            <v>Иркутск ДП3</v>
          </cell>
          <cell r="D28">
            <v>51</v>
          </cell>
          <cell r="E28">
            <v>380051</v>
          </cell>
          <cell r="F28">
            <v>1.3</v>
          </cell>
          <cell r="G28">
            <v>37442864.529999994</v>
          </cell>
          <cell r="H28">
            <v>1996998.4753666187</v>
          </cell>
          <cell r="I28">
            <v>2076677.4775555688</v>
          </cell>
          <cell r="J28">
            <v>6607656.1680356534</v>
          </cell>
          <cell r="K28">
            <v>6428062.6976352585</v>
          </cell>
          <cell r="L28">
            <v>10394365.713363945</v>
          </cell>
          <cell r="M28">
            <v>9937333.3535498697</v>
          </cell>
          <cell r="N28">
            <v>1449.1587611025686</v>
          </cell>
          <cell r="O28">
            <v>321.48573198521143</v>
          </cell>
          <cell r="P28">
            <v>0</v>
          </cell>
          <cell r="Q28">
            <v>0</v>
          </cell>
          <cell r="R28">
            <v>50388510.000000007</v>
          </cell>
          <cell r="S28">
            <v>2687448.7010835451</v>
          </cell>
          <cell r="T28">
            <v>2794676.239600827</v>
          </cell>
          <cell r="U28">
            <v>8892213.5920679849</v>
          </cell>
          <cell r="V28">
            <v>8650526.7581999619</v>
          </cell>
          <cell r="W28">
            <v>13988155.213708386</v>
          </cell>
          <cell r="X28">
            <v>13373106.661150031</v>
          </cell>
          <cell r="Y28">
            <v>1950.1966968071715</v>
          </cell>
          <cell r="Z28">
            <v>432.63749246575469</v>
          </cell>
          <cell r="AA28">
            <v>0</v>
          </cell>
          <cell r="AB28">
            <v>0</v>
          </cell>
          <cell r="AC28">
            <v>46489181.754641891</v>
          </cell>
          <cell r="AD28">
            <v>46489181.754641891</v>
          </cell>
          <cell r="AE28">
            <v>2479479.768720075</v>
          </cell>
          <cell r="AF28">
            <v>2578409.4756558975</v>
          </cell>
          <cell r="AG28">
            <v>8204087.278682095</v>
          </cell>
          <cell r="AH28">
            <v>7981103.4447208513</v>
          </cell>
          <cell r="AI28">
            <v>12905678.102849849</v>
          </cell>
          <cell r="AJ28">
            <v>12338225.246081218</v>
          </cell>
          <cell r="AK28">
            <v>1799.2802068402266</v>
          </cell>
          <cell r="AL28">
            <v>399.15772506694441</v>
          </cell>
          <cell r="AM28">
            <v>0</v>
          </cell>
          <cell r="AN28">
            <v>0</v>
          </cell>
          <cell r="AO28">
            <v>35760909.042032227</v>
          </cell>
          <cell r="AP28">
            <v>1907292.129784673</v>
          </cell>
          <cell r="AQ28">
            <v>1983391.9043506903</v>
          </cell>
          <cell r="AR28">
            <v>6310836.3682169961</v>
          </cell>
          <cell r="AS28">
            <v>6139310.342092962</v>
          </cell>
          <cell r="AT28">
            <v>9927444.6944998838</v>
          </cell>
          <cell r="AU28">
            <v>9490942.4969855528</v>
          </cell>
          <cell r="AV28">
            <v>1384.0616975694049</v>
          </cell>
          <cell r="AW28">
            <v>307.04440389764954</v>
          </cell>
          <cell r="AX28">
            <v>0</v>
          </cell>
          <cell r="AY28">
            <v>0</v>
          </cell>
          <cell r="AZ28">
            <v>9392</v>
          </cell>
          <cell r="BA28">
            <v>274</v>
          </cell>
          <cell r="BB28">
            <v>242</v>
          </cell>
          <cell r="BC28">
            <v>1200</v>
          </cell>
          <cell r="BD28">
            <v>1099</v>
          </cell>
          <cell r="BE28">
            <v>3355</v>
          </cell>
          <cell r="BF28">
            <v>3212</v>
          </cell>
          <cell r="BG28">
            <v>4</v>
          </cell>
          <cell r="BH28">
            <v>6</v>
          </cell>
          <cell r="BI28">
            <v>0</v>
          </cell>
          <cell r="BJ28">
            <v>0</v>
          </cell>
          <cell r="BK28">
            <v>317.3</v>
          </cell>
          <cell r="BL28">
            <v>580.08000000000004</v>
          </cell>
          <cell r="BM28">
            <v>682.99</v>
          </cell>
          <cell r="BN28">
            <v>438.25</v>
          </cell>
          <cell r="BO28">
            <v>465.52</v>
          </cell>
          <cell r="BP28">
            <v>246.58</v>
          </cell>
          <cell r="BQ28">
            <v>246.24</v>
          </cell>
          <cell r="BR28">
            <v>28.83</v>
          </cell>
          <cell r="BS28">
            <v>4.26</v>
          </cell>
          <cell r="BT28">
            <v>0</v>
          </cell>
          <cell r="BU28">
            <v>0</v>
          </cell>
          <cell r="BV28">
            <v>2.8026</v>
          </cell>
          <cell r="BW28">
            <v>3.2997999999999998</v>
          </cell>
          <cell r="BX28">
            <v>2.1173999999999999</v>
          </cell>
          <cell r="BY28">
            <v>2.2490999999999999</v>
          </cell>
          <cell r="BZ28">
            <v>1.1913</v>
          </cell>
          <cell r="CA28">
            <v>1.1897</v>
          </cell>
          <cell r="CB28">
            <v>0.13930000000000001</v>
          </cell>
          <cell r="CC28">
            <v>2.06E-2</v>
          </cell>
          <cell r="CD28">
            <v>0</v>
          </cell>
          <cell r="CE28">
            <v>0</v>
          </cell>
          <cell r="CF28">
            <v>3.6433800000000001</v>
          </cell>
          <cell r="CG28">
            <v>4.2897400000000001</v>
          </cell>
          <cell r="CH28">
            <v>2.7526199999999998</v>
          </cell>
          <cell r="CI28">
            <v>2.9238300000000002</v>
          </cell>
          <cell r="CJ28">
            <v>1.5486900000000001</v>
          </cell>
          <cell r="CK28">
            <v>1.54661</v>
          </cell>
          <cell r="CL28">
            <v>0.18109000000000003</v>
          </cell>
          <cell r="CM28">
            <v>2.6780000000000002E-2</v>
          </cell>
          <cell r="CN28">
            <v>0</v>
          </cell>
          <cell r="CO28">
            <v>0</v>
          </cell>
          <cell r="CP28">
            <v>1.97</v>
          </cell>
          <cell r="CQ28">
            <v>8</v>
          </cell>
        </row>
        <row r="29">
          <cell r="B29" t="str">
            <v>Иркутск ДП2</v>
          </cell>
          <cell r="C29" t="str">
            <v>Иркутск ДП2</v>
          </cell>
          <cell r="D29">
            <v>46</v>
          </cell>
          <cell r="E29">
            <v>380046</v>
          </cell>
          <cell r="F29">
            <v>1.3</v>
          </cell>
          <cell r="G29">
            <v>78300636.189999998</v>
          </cell>
          <cell r="H29">
            <v>7696788.3855452826</v>
          </cell>
          <cell r="I29">
            <v>6532850.4723539958</v>
          </cell>
          <cell r="J29">
            <v>16350153.572478227</v>
          </cell>
          <cell r="K29">
            <v>14986201.165519208</v>
          </cell>
          <cell r="L29">
            <v>16557969.621298302</v>
          </cell>
          <cell r="M29">
            <v>16172955.604571482</v>
          </cell>
          <cell r="N29">
            <v>1194.7219846376452</v>
          </cell>
          <cell r="O29">
            <v>2522.6462488661082</v>
          </cell>
          <cell r="P29">
            <v>0</v>
          </cell>
          <cell r="Q29">
            <v>0</v>
          </cell>
          <cell r="R29">
            <v>90181549.000000015</v>
          </cell>
          <cell r="S29">
            <v>8864657.2072466686</v>
          </cell>
          <cell r="T29">
            <v>7524109.6835111808</v>
          </cell>
          <cell r="U29">
            <v>18831036.978755489</v>
          </cell>
          <cell r="V29">
            <v>17260125.849459302</v>
          </cell>
          <cell r="W29">
            <v>19070385.904914629</v>
          </cell>
          <cell r="X29">
            <v>18626951.954635043</v>
          </cell>
          <cell r="Y29">
            <v>1376.0026028081886</v>
          </cell>
          <cell r="Z29">
            <v>2905.4188748831561</v>
          </cell>
          <cell r="AA29">
            <v>0</v>
          </cell>
          <cell r="AB29">
            <v>0</v>
          </cell>
          <cell r="AC29">
            <v>99137891.564473793</v>
          </cell>
          <cell r="AD29">
            <v>99137891.564473778</v>
          </cell>
          <cell r="AE29">
            <v>9745046.9049744438</v>
          </cell>
          <cell r="AF29">
            <v>8271363.468409026</v>
          </cell>
          <cell r="AG29">
            <v>20701233.486757446</v>
          </cell>
          <cell r="AH29">
            <v>18974307.980148658</v>
          </cell>
          <cell r="AI29">
            <v>20964353.250730876</v>
          </cell>
          <cell r="AJ29">
            <v>20476879.844404444</v>
          </cell>
          <cell r="AK29">
            <v>1512.659721886479</v>
          </cell>
          <cell r="AL29">
            <v>3193.9693270021535</v>
          </cell>
          <cell r="AM29">
            <v>0</v>
          </cell>
          <cell r="AN29">
            <v>0</v>
          </cell>
          <cell r="AO29">
            <v>76259916.588056758</v>
          </cell>
          <cell r="AP29">
            <v>7496189.9269034183</v>
          </cell>
          <cell r="AQ29">
            <v>6362587.2833915586</v>
          </cell>
          <cell r="AR29">
            <v>15924025.759044189</v>
          </cell>
          <cell r="AS29">
            <v>14595621.523191275</v>
          </cell>
          <cell r="AT29">
            <v>16126425.577485289</v>
          </cell>
          <cell r="AU29">
            <v>15751446.034157265</v>
          </cell>
          <cell r="AV29">
            <v>1163.5844014511376</v>
          </cell>
          <cell r="AW29">
            <v>2456.899482309349</v>
          </cell>
          <cell r="AX29">
            <v>0</v>
          </cell>
          <cell r="AY29">
            <v>0</v>
          </cell>
          <cell r="AZ29">
            <v>19972</v>
          </cell>
          <cell r="BA29">
            <v>654</v>
          </cell>
          <cell r="BB29">
            <v>533</v>
          </cell>
          <cell r="BC29">
            <v>2913</v>
          </cell>
          <cell r="BD29">
            <v>2685</v>
          </cell>
          <cell r="BE29">
            <v>6709</v>
          </cell>
          <cell r="BF29">
            <v>6460</v>
          </cell>
          <cell r="BG29">
            <v>10</v>
          </cell>
          <cell r="BH29">
            <v>8</v>
          </cell>
          <cell r="BI29">
            <v>0</v>
          </cell>
          <cell r="BJ29">
            <v>0</v>
          </cell>
          <cell r="BK29">
            <v>318.2</v>
          </cell>
          <cell r="BL29">
            <v>955.17</v>
          </cell>
          <cell r="BM29">
            <v>994.78</v>
          </cell>
          <cell r="BN29">
            <v>455.54</v>
          </cell>
          <cell r="BO29">
            <v>453</v>
          </cell>
          <cell r="BP29">
            <v>200.31</v>
          </cell>
          <cell r="BQ29">
            <v>203.19</v>
          </cell>
          <cell r="BR29">
            <v>9.6999999999999993</v>
          </cell>
          <cell r="BS29">
            <v>25.59</v>
          </cell>
          <cell r="BT29">
            <v>0</v>
          </cell>
          <cell r="BU29">
            <v>0</v>
          </cell>
          <cell r="BV29">
            <v>4.6147999999999998</v>
          </cell>
          <cell r="BW29">
            <v>4.8061999999999996</v>
          </cell>
          <cell r="BX29">
            <v>2.2008999999999999</v>
          </cell>
          <cell r="BY29">
            <v>2.1886000000000001</v>
          </cell>
          <cell r="BZ29">
            <v>0.96779999999999999</v>
          </cell>
          <cell r="CA29">
            <v>0.98170000000000002</v>
          </cell>
          <cell r="CB29">
            <v>4.6899999999999997E-2</v>
          </cell>
          <cell r="CC29">
            <v>0.1236</v>
          </cell>
          <cell r="CD29">
            <v>0</v>
          </cell>
          <cell r="CE29">
            <v>0</v>
          </cell>
          <cell r="CF29">
            <v>5.9992400000000004</v>
          </cell>
          <cell r="CG29">
            <v>6.2480599999999997</v>
          </cell>
          <cell r="CH29">
            <v>2.86117</v>
          </cell>
          <cell r="CI29">
            <v>2.84518</v>
          </cell>
          <cell r="CJ29">
            <v>1.25814</v>
          </cell>
          <cell r="CK29">
            <v>1.2762100000000001</v>
          </cell>
          <cell r="CL29">
            <v>6.0969999999999996E-2</v>
          </cell>
          <cell r="CM29">
            <v>0.16068000000000002</v>
          </cell>
          <cell r="CN29">
            <v>0</v>
          </cell>
          <cell r="CO29">
            <v>0</v>
          </cell>
          <cell r="CP29">
            <v>1.97</v>
          </cell>
          <cell r="CQ29">
            <v>8</v>
          </cell>
        </row>
        <row r="30">
          <cell r="B30" t="str">
            <v>Братск РБ</v>
          </cell>
          <cell r="C30" t="str">
            <v>Братск РБ</v>
          </cell>
          <cell r="D30">
            <v>117</v>
          </cell>
          <cell r="E30">
            <v>380117</v>
          </cell>
          <cell r="F30">
            <v>1.5608</v>
          </cell>
          <cell r="G30">
            <v>188952550.44999999</v>
          </cell>
          <cell r="H30">
            <v>5540957.579639487</v>
          </cell>
          <cell r="I30">
            <v>5172410.1100183446</v>
          </cell>
          <cell r="J30">
            <v>11152102.571827751</v>
          </cell>
          <cell r="K30">
            <v>9520858.6909069344</v>
          </cell>
          <cell r="L30">
            <v>29556420.093964599</v>
          </cell>
          <cell r="M30">
            <v>27628507.354443748</v>
          </cell>
          <cell r="N30">
            <v>19321292.291297976</v>
          </cell>
          <cell r="O30">
            <v>38731530.383263491</v>
          </cell>
          <cell r="P30">
            <v>10114300.770038044</v>
          </cell>
          <cell r="Q30">
            <v>32214170.604599617</v>
          </cell>
          <cell r="R30">
            <v>199679722</v>
          </cell>
          <cell r="S30">
            <v>5855527.5728283012</v>
          </cell>
          <cell r="T30">
            <v>5466057.009438226</v>
          </cell>
          <cell r="U30">
            <v>11785227.222150207</v>
          </cell>
          <cell r="V30">
            <v>10061374.731772406</v>
          </cell>
          <cell r="W30">
            <v>31234390.505037319</v>
          </cell>
          <cell r="X30">
            <v>29197026.738573369</v>
          </cell>
          <cell r="Y30">
            <v>20418196.336693708</v>
          </cell>
          <cell r="Z30">
            <v>40930388.084976532</v>
          </cell>
          <cell r="AA30">
            <v>10688507.570687743</v>
          </cell>
          <cell r="AB30">
            <v>34043026.227842189</v>
          </cell>
          <cell r="AC30">
            <v>235682052.41082591</v>
          </cell>
          <cell r="AD30">
            <v>235682052.41082591</v>
          </cell>
          <cell r="AE30">
            <v>6911281.4385446506</v>
          </cell>
          <cell r="AF30">
            <v>6451589.1832971517</v>
          </cell>
          <cell r="AG30">
            <v>13910108.20740374</v>
          </cell>
          <cell r="AH30">
            <v>11875444.452284161</v>
          </cell>
          <cell r="AI30">
            <v>36865963.084766358</v>
          </cell>
          <cell r="AJ30">
            <v>34461261.850318156</v>
          </cell>
          <cell r="AK30">
            <v>24099604.962186296</v>
          </cell>
          <cell r="AL30">
            <v>48310152.744698249</v>
          </cell>
          <cell r="AM30">
            <v>12615649.582426492</v>
          </cell>
          <cell r="AN30">
            <v>40180996.904900655</v>
          </cell>
          <cell r="AO30">
            <v>151000802.41595712</v>
          </cell>
          <cell r="AP30">
            <v>4428037.8258230723</v>
          </cell>
          <cell r="AQ30">
            <v>4133514.3409130909</v>
          </cell>
          <cell r="AR30">
            <v>8912165.6890080348</v>
          </cell>
          <cell r="AS30">
            <v>7608562.565533163</v>
          </cell>
          <cell r="AT30">
            <v>23619914.841598127</v>
          </cell>
          <cell r="AU30">
            <v>22079229.786211018</v>
          </cell>
          <cell r="AV30">
            <v>15440546.490380764</v>
          </cell>
          <cell r="AW30">
            <v>30952173.721616</v>
          </cell>
          <cell r="AX30">
            <v>8082809.8298478294</v>
          </cell>
          <cell r="AY30">
            <v>25743847.325026046</v>
          </cell>
          <cell r="AZ30">
            <v>48306</v>
          </cell>
          <cell r="BA30">
            <v>223</v>
          </cell>
          <cell r="BB30">
            <v>228</v>
          </cell>
          <cell r="BC30">
            <v>1262</v>
          </cell>
          <cell r="BD30">
            <v>1095</v>
          </cell>
          <cell r="BE30">
            <v>4485</v>
          </cell>
          <cell r="BF30">
            <v>4093</v>
          </cell>
          <cell r="BG30">
            <v>13783</v>
          </cell>
          <cell r="BH30">
            <v>11535</v>
          </cell>
          <cell r="BI30">
            <v>3569</v>
          </cell>
          <cell r="BJ30">
            <v>8033</v>
          </cell>
          <cell r="BK30">
            <v>260.49</v>
          </cell>
          <cell r="BL30">
            <v>1654.72</v>
          </cell>
          <cell r="BM30">
            <v>1510.79</v>
          </cell>
          <cell r="BN30">
            <v>588.49</v>
          </cell>
          <cell r="BO30">
            <v>579.04</v>
          </cell>
          <cell r="BP30">
            <v>438.87</v>
          </cell>
          <cell r="BQ30">
            <v>449.53</v>
          </cell>
          <cell r="BR30">
            <v>93.36</v>
          </cell>
          <cell r="BS30">
            <v>223.61</v>
          </cell>
          <cell r="BT30">
            <v>188.73</v>
          </cell>
          <cell r="BU30">
            <v>267.06</v>
          </cell>
          <cell r="BV30">
            <v>7.9946000000000002</v>
          </cell>
          <cell r="BW30">
            <v>7.2991999999999999</v>
          </cell>
          <cell r="BX30">
            <v>2.8431999999999999</v>
          </cell>
          <cell r="BY30">
            <v>2.7976000000000001</v>
          </cell>
          <cell r="BZ30">
            <v>2.1202999999999999</v>
          </cell>
          <cell r="CA30">
            <v>2.1718999999999999</v>
          </cell>
          <cell r="CB30">
            <v>0.4511</v>
          </cell>
          <cell r="CC30">
            <v>1.0803</v>
          </cell>
          <cell r="CD30">
            <v>0.91180000000000005</v>
          </cell>
          <cell r="CE30">
            <v>1.2903</v>
          </cell>
          <cell r="CF30">
            <v>12.47797168</v>
          </cell>
          <cell r="CG30">
            <v>11.392591359999999</v>
          </cell>
          <cell r="CH30">
            <v>4.4376665600000003</v>
          </cell>
          <cell r="CI30">
            <v>4.3664940799999998</v>
          </cell>
          <cell r="CJ30">
            <v>3.3093642399999998</v>
          </cell>
          <cell r="CK30">
            <v>3.38990152</v>
          </cell>
          <cell r="CL30">
            <v>0.70407688000000002</v>
          </cell>
          <cell r="CM30">
            <v>1.6861322400000001</v>
          </cell>
          <cell r="CN30">
            <v>1.4231374400000001</v>
          </cell>
          <cell r="CO30">
            <v>2.0139002399999999</v>
          </cell>
          <cell r="CP30">
            <v>1.97</v>
          </cell>
          <cell r="CQ30">
            <v>8</v>
          </cell>
        </row>
        <row r="31">
          <cell r="B31" t="str">
            <v>Иркутск ДП6</v>
          </cell>
          <cell r="C31" t="str">
            <v>Иркутск ДП6</v>
          </cell>
          <cell r="D31">
            <v>54</v>
          </cell>
          <cell r="E31">
            <v>380054</v>
          </cell>
          <cell r="F31">
            <v>1.3</v>
          </cell>
          <cell r="G31">
            <v>67160512</v>
          </cell>
          <cell r="H31">
            <v>5389952.0991455065</v>
          </cell>
          <cell r="I31">
            <v>5225101.6599743534</v>
          </cell>
          <cell r="J31">
            <v>13453771.032702265</v>
          </cell>
          <cell r="K31">
            <v>12565137.346379878</v>
          </cell>
          <cell r="L31">
            <v>15134598.124683199</v>
          </cell>
          <cell r="M31">
            <v>15391951.737114796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81127785</v>
          </cell>
          <cell r="S31">
            <v>6510892.5176117672</v>
          </cell>
          <cell r="T31">
            <v>6311758.3748251116</v>
          </cell>
          <cell r="U31">
            <v>16251732.026407085</v>
          </cell>
          <cell r="V31">
            <v>15178290.498032195</v>
          </cell>
          <cell r="W31">
            <v>18282118.25902551</v>
          </cell>
          <cell r="X31">
            <v>18592993.32409833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87579442.551573351</v>
          </cell>
          <cell r="AD31">
            <v>87579442.551573366</v>
          </cell>
          <cell r="AE31">
            <v>7028668.8735018289</v>
          </cell>
          <cell r="AF31">
            <v>6813698.6605440769</v>
          </cell>
          <cell r="AG31">
            <v>17544145.096162606</v>
          </cell>
          <cell r="AH31">
            <v>16385338.521241548</v>
          </cell>
          <cell r="AI31">
            <v>19735997.05436793</v>
          </cell>
          <cell r="AJ31">
            <v>20071594.345755361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67368801.962748736</v>
          </cell>
          <cell r="AP31">
            <v>5406668.364232176</v>
          </cell>
          <cell r="AQ31">
            <v>5241306.6619569818</v>
          </cell>
          <cell r="AR31">
            <v>13495496.227817388</v>
          </cell>
          <cell r="AS31">
            <v>12604106.55480119</v>
          </cell>
          <cell r="AT31">
            <v>15181536.195667638</v>
          </cell>
          <cell r="AU31">
            <v>15439687.958273355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17921</v>
          </cell>
          <cell r="BA31">
            <v>591</v>
          </cell>
          <cell r="BB31">
            <v>552</v>
          </cell>
          <cell r="BC31">
            <v>2682</v>
          </cell>
          <cell r="BD31">
            <v>2478</v>
          </cell>
          <cell r="BE31">
            <v>5883</v>
          </cell>
          <cell r="BF31">
            <v>5721</v>
          </cell>
          <cell r="BG31">
            <v>6</v>
          </cell>
          <cell r="BH31">
            <v>8</v>
          </cell>
          <cell r="BI31">
            <v>0</v>
          </cell>
          <cell r="BJ31">
            <v>0</v>
          </cell>
          <cell r="BK31">
            <v>313.27</v>
          </cell>
          <cell r="BL31">
            <v>762.36</v>
          </cell>
          <cell r="BM31">
            <v>791.26</v>
          </cell>
          <cell r="BN31">
            <v>419.32</v>
          </cell>
          <cell r="BO31">
            <v>423.87</v>
          </cell>
          <cell r="BP31">
            <v>215.05</v>
          </cell>
          <cell r="BQ31">
            <v>224.9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3.6833</v>
          </cell>
          <cell r="BW31">
            <v>3.8229000000000002</v>
          </cell>
          <cell r="BX31">
            <v>2.0259</v>
          </cell>
          <cell r="BY31">
            <v>2.0478999999999998</v>
          </cell>
          <cell r="BZ31">
            <v>1.0389999999999999</v>
          </cell>
          <cell r="CA31">
            <v>1.0866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4.7882899999999999</v>
          </cell>
          <cell r="CG31">
            <v>4.9697700000000005</v>
          </cell>
          <cell r="CH31">
            <v>2.63367</v>
          </cell>
          <cell r="CI31">
            <v>2.6622699999999999</v>
          </cell>
          <cell r="CJ31">
            <v>1.3507</v>
          </cell>
          <cell r="CK31">
            <v>1.4125800000000002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1.96</v>
          </cell>
          <cell r="CQ31">
            <v>8</v>
          </cell>
        </row>
        <row r="32">
          <cell r="B32" t="str">
            <v>Осинская РБ</v>
          </cell>
          <cell r="C32" t="str">
            <v>Осинская ЦРБ</v>
          </cell>
          <cell r="D32">
            <v>249</v>
          </cell>
          <cell r="E32">
            <v>380249</v>
          </cell>
          <cell r="F32">
            <v>1.3</v>
          </cell>
          <cell r="G32">
            <v>79109007.730000004</v>
          </cell>
          <cell r="H32">
            <v>2164238.5435000258</v>
          </cell>
          <cell r="I32">
            <v>2339805.0258850395</v>
          </cell>
          <cell r="J32">
            <v>5420525.3358928459</v>
          </cell>
          <cell r="K32">
            <v>4816301.6159351459</v>
          </cell>
          <cell r="L32">
            <v>13278012.361121716</v>
          </cell>
          <cell r="M32">
            <v>12193839.346378351</v>
          </cell>
          <cell r="N32">
            <v>8716990.3030763101</v>
          </cell>
          <cell r="O32">
            <v>17409664.289111316</v>
          </cell>
          <cell r="P32">
            <v>3199046.5385238356</v>
          </cell>
          <cell r="Q32">
            <v>9570584.3705754187</v>
          </cell>
          <cell r="R32">
            <v>94434117</v>
          </cell>
          <cell r="S32">
            <v>2583497.9062098144</v>
          </cell>
          <cell r="T32">
            <v>2793075.3767730999</v>
          </cell>
          <cell r="U32">
            <v>6470597.1982132616</v>
          </cell>
          <cell r="V32">
            <v>5749322.4015503479</v>
          </cell>
          <cell r="W32">
            <v>15850247.76340491</v>
          </cell>
          <cell r="X32">
            <v>14556047.21329876</v>
          </cell>
          <cell r="Y32">
            <v>10405658.038059348</v>
          </cell>
          <cell r="Z32">
            <v>20782289.167623967</v>
          </cell>
          <cell r="AA32">
            <v>3818770.3749043713</v>
          </cell>
          <cell r="AB32">
            <v>11424611.559962116</v>
          </cell>
          <cell r="AC32">
            <v>98808802.860993326</v>
          </cell>
          <cell r="AD32">
            <v>98808802.860993326</v>
          </cell>
          <cell r="AE32">
            <v>2703179.14135285</v>
          </cell>
          <cell r="AF32">
            <v>2922465.3445901112</v>
          </cell>
          <cell r="AG32">
            <v>6770349.3532019779</v>
          </cell>
          <cell r="AH32">
            <v>6015661.3076509312</v>
          </cell>
          <cell r="AI32">
            <v>16584514.752779191</v>
          </cell>
          <cell r="AJ32">
            <v>15230360.014211267</v>
          </cell>
          <cell r="AK32">
            <v>10887702.944493216</v>
          </cell>
          <cell r="AL32">
            <v>21745034.301151074</v>
          </cell>
          <cell r="AM32">
            <v>3995675.9392935033</v>
          </cell>
          <cell r="AN32">
            <v>11953859.762269204</v>
          </cell>
          <cell r="AO32">
            <v>76006771.431533322</v>
          </cell>
          <cell r="AP32">
            <v>2079368.5702714231</v>
          </cell>
          <cell r="AQ32">
            <v>2248050.2650693161</v>
          </cell>
          <cell r="AR32">
            <v>5207961.0409245985</v>
          </cell>
          <cell r="AS32">
            <v>4627431.7751161009</v>
          </cell>
          <cell r="AT32">
            <v>12757319.040599378</v>
          </cell>
          <cell r="AU32">
            <v>11715661.549393281</v>
          </cell>
          <cell r="AV32">
            <v>8375156.1111486275</v>
          </cell>
          <cell r="AW32">
            <v>16726949.462423902</v>
          </cell>
          <cell r="AX32">
            <v>3073596.876379618</v>
          </cell>
          <cell r="AY32">
            <v>9195276.7402070798</v>
          </cell>
          <cell r="AZ32">
            <v>20488</v>
          </cell>
          <cell r="BA32">
            <v>164</v>
          </cell>
          <cell r="BB32">
            <v>168</v>
          </cell>
          <cell r="BC32">
            <v>832</v>
          </cell>
          <cell r="BD32">
            <v>748</v>
          </cell>
          <cell r="BE32">
            <v>2474</v>
          </cell>
          <cell r="BF32">
            <v>2253</v>
          </cell>
          <cell r="BG32">
            <v>5578</v>
          </cell>
          <cell r="BH32">
            <v>4759</v>
          </cell>
          <cell r="BI32">
            <v>1105</v>
          </cell>
          <cell r="BJ32">
            <v>2407</v>
          </cell>
          <cell r="BK32">
            <v>309.14999999999998</v>
          </cell>
          <cell r="BL32">
            <v>1056.5899999999999</v>
          </cell>
          <cell r="BM32">
            <v>1115.0999999999999</v>
          </cell>
          <cell r="BN32">
            <v>521.63</v>
          </cell>
          <cell r="BO32">
            <v>515.53</v>
          </cell>
          <cell r="BP32">
            <v>429.71</v>
          </cell>
          <cell r="BQ32">
            <v>433.34</v>
          </cell>
          <cell r="BR32">
            <v>125.12</v>
          </cell>
          <cell r="BS32">
            <v>292.89999999999998</v>
          </cell>
          <cell r="BT32">
            <v>231.79</v>
          </cell>
          <cell r="BU32">
            <v>318.35000000000002</v>
          </cell>
          <cell r="BV32">
            <v>5.1048</v>
          </cell>
          <cell r="BW32">
            <v>5.3875000000000002</v>
          </cell>
          <cell r="BX32">
            <v>2.5202</v>
          </cell>
          <cell r="BY32">
            <v>2.4906999999999999</v>
          </cell>
          <cell r="BZ32">
            <v>2.0760999999999998</v>
          </cell>
          <cell r="CA32">
            <v>2.0935999999999999</v>
          </cell>
          <cell r="CB32">
            <v>0.60450000000000004</v>
          </cell>
          <cell r="CC32">
            <v>1.4151</v>
          </cell>
          <cell r="CD32">
            <v>1.1198999999999999</v>
          </cell>
          <cell r="CE32">
            <v>1.5381</v>
          </cell>
          <cell r="CF32">
            <v>6.6362399999999999</v>
          </cell>
          <cell r="CG32">
            <v>7.0037500000000001</v>
          </cell>
          <cell r="CH32">
            <v>3.2762600000000002</v>
          </cell>
          <cell r="CI32">
            <v>3.2379099999999998</v>
          </cell>
          <cell r="CJ32">
            <v>2.6989299999999998</v>
          </cell>
          <cell r="CK32">
            <v>2.7216800000000001</v>
          </cell>
          <cell r="CL32">
            <v>0.78585000000000005</v>
          </cell>
          <cell r="CM32">
            <v>1.8396300000000001</v>
          </cell>
          <cell r="CN32">
            <v>1.45587</v>
          </cell>
          <cell r="CO32">
            <v>1.99953</v>
          </cell>
          <cell r="CP32">
            <v>1.94</v>
          </cell>
          <cell r="CQ32">
            <v>9</v>
          </cell>
        </row>
        <row r="33">
          <cell r="B33" t="str">
            <v>Балаганск РБ</v>
          </cell>
          <cell r="C33" t="str">
            <v>Балаганская ЦРБ</v>
          </cell>
          <cell r="D33">
            <v>114</v>
          </cell>
          <cell r="E33">
            <v>380114</v>
          </cell>
          <cell r="F33">
            <v>1.3</v>
          </cell>
          <cell r="G33">
            <v>32764325.199999999</v>
          </cell>
          <cell r="H33">
            <v>890381.77530914277</v>
          </cell>
          <cell r="I33">
            <v>454069.87258261768</v>
          </cell>
          <cell r="J33">
            <v>1489298.6831046189</v>
          </cell>
          <cell r="K33">
            <v>1433316.4956371249</v>
          </cell>
          <cell r="L33">
            <v>3692661.917116628</v>
          </cell>
          <cell r="M33">
            <v>3499653.3676929357</v>
          </cell>
          <cell r="N33">
            <v>4690799.8201635154</v>
          </cell>
          <cell r="O33">
            <v>8875143.3400108013</v>
          </cell>
          <cell r="P33">
            <v>1742126.8414499264</v>
          </cell>
          <cell r="Q33">
            <v>5996873.086932688</v>
          </cell>
          <cell r="R33">
            <v>36658158</v>
          </cell>
          <cell r="S33">
            <v>996198.01721425529</v>
          </cell>
          <cell r="T33">
            <v>508033.2047300479</v>
          </cell>
          <cell r="U33">
            <v>1666292.4110654674</v>
          </cell>
          <cell r="V33">
            <v>1603657.09473156</v>
          </cell>
          <cell r="W33">
            <v>4131511.4281140226</v>
          </cell>
          <cell r="X33">
            <v>3915565.0334626678</v>
          </cell>
          <cell r="Y33">
            <v>5248271.7072386313</v>
          </cell>
          <cell r="Z33">
            <v>9929897.9864466637</v>
          </cell>
          <cell r="AA33">
            <v>1949167.5967711476</v>
          </cell>
          <cell r="AB33">
            <v>6709563.5202255351</v>
          </cell>
          <cell r="AC33">
            <v>38564254.978496172</v>
          </cell>
          <cell r="AD33">
            <v>38564254.978496172</v>
          </cell>
          <cell r="AE33">
            <v>1047996.8563865882</v>
          </cell>
          <cell r="AF33">
            <v>534449.16803381429</v>
          </cell>
          <cell r="AG33">
            <v>1752933.8328745773</v>
          </cell>
          <cell r="AH33">
            <v>1687041.6974934274</v>
          </cell>
          <cell r="AI33">
            <v>4346335.68223368</v>
          </cell>
          <cell r="AJ33">
            <v>4119160.8245929382</v>
          </cell>
          <cell r="AK33">
            <v>5521163.6196880927</v>
          </cell>
          <cell r="AL33">
            <v>10446218.215868481</v>
          </cell>
          <cell r="AM33">
            <v>2050517.5464000441</v>
          </cell>
          <cell r="AN33">
            <v>7058437.5349245286</v>
          </cell>
          <cell r="AO33">
            <v>29664811.521920126</v>
          </cell>
          <cell r="AP33">
            <v>806151.42798968323</v>
          </cell>
          <cell r="AQ33">
            <v>411114.74464139558</v>
          </cell>
          <cell r="AR33">
            <v>1348410.6406727517</v>
          </cell>
          <cell r="AS33">
            <v>1297724.3826872518</v>
          </cell>
          <cell r="AT33">
            <v>3343335.1401797538</v>
          </cell>
          <cell r="AU33">
            <v>3168585.2496868754</v>
          </cell>
          <cell r="AV33">
            <v>4247048.9382216092</v>
          </cell>
          <cell r="AW33">
            <v>8035552.4737449847</v>
          </cell>
          <cell r="AX33">
            <v>1577321.1895384954</v>
          </cell>
          <cell r="AY33">
            <v>5429567.3345573293</v>
          </cell>
          <cell r="AZ33">
            <v>8082</v>
          </cell>
          <cell r="BA33">
            <v>53</v>
          </cell>
          <cell r="BB33">
            <v>47</v>
          </cell>
          <cell r="BC33">
            <v>237</v>
          </cell>
          <cell r="BD33">
            <v>217</v>
          </cell>
          <cell r="BE33">
            <v>853</v>
          </cell>
          <cell r="BF33">
            <v>833</v>
          </cell>
          <cell r="BG33">
            <v>2268</v>
          </cell>
          <cell r="BH33">
            <v>1790</v>
          </cell>
          <cell r="BI33">
            <v>516</v>
          </cell>
          <cell r="BJ33">
            <v>1268</v>
          </cell>
          <cell r="BK33">
            <v>305.87</v>
          </cell>
          <cell r="BL33">
            <v>1267.53</v>
          </cell>
          <cell r="BM33">
            <v>728.93</v>
          </cell>
          <cell r="BN33">
            <v>474.12</v>
          </cell>
          <cell r="BO33">
            <v>498.36</v>
          </cell>
          <cell r="BP33">
            <v>326.63</v>
          </cell>
          <cell r="BQ33">
            <v>316.99</v>
          </cell>
          <cell r="BR33">
            <v>156.05000000000001</v>
          </cell>
          <cell r="BS33">
            <v>374.09</v>
          </cell>
          <cell r="BT33">
            <v>254.74</v>
          </cell>
          <cell r="BU33">
            <v>356.83</v>
          </cell>
          <cell r="BV33">
            <v>6.1238999999999999</v>
          </cell>
          <cell r="BW33">
            <v>3.5217000000000001</v>
          </cell>
          <cell r="BX33">
            <v>2.2907000000000002</v>
          </cell>
          <cell r="BY33">
            <v>2.4077999999999999</v>
          </cell>
          <cell r="BZ33">
            <v>1.5781000000000001</v>
          </cell>
          <cell r="CA33">
            <v>1.5315000000000001</v>
          </cell>
          <cell r="CB33">
            <v>0.75390000000000001</v>
          </cell>
          <cell r="CC33">
            <v>1.8073999999999999</v>
          </cell>
          <cell r="CD33">
            <v>1.2306999999999999</v>
          </cell>
          <cell r="CE33">
            <v>1.724</v>
          </cell>
          <cell r="CF33">
            <v>7.9610700000000003</v>
          </cell>
          <cell r="CG33">
            <v>4.5782100000000003</v>
          </cell>
          <cell r="CH33">
            <v>2.9779100000000005</v>
          </cell>
          <cell r="CI33">
            <v>3.1301399999999999</v>
          </cell>
          <cell r="CJ33">
            <v>2.0515300000000001</v>
          </cell>
          <cell r="CK33">
            <v>1.9909500000000002</v>
          </cell>
          <cell r="CL33">
            <v>0.98007000000000011</v>
          </cell>
          <cell r="CM33">
            <v>2.3496199999999998</v>
          </cell>
          <cell r="CN33">
            <v>1.5999099999999999</v>
          </cell>
          <cell r="CO33">
            <v>2.2412000000000001</v>
          </cell>
          <cell r="CP33">
            <v>1.92</v>
          </cell>
          <cell r="CQ33">
            <v>9</v>
          </cell>
        </row>
        <row r="34">
          <cell r="B34" t="str">
            <v>Усть-Илимск ГП2</v>
          </cell>
          <cell r="C34" t="str">
            <v>Усть-Илимск ГП2</v>
          </cell>
          <cell r="D34">
            <v>181</v>
          </cell>
          <cell r="E34">
            <v>380181</v>
          </cell>
          <cell r="F34">
            <v>1.5563</v>
          </cell>
          <cell r="G34">
            <v>129937079.66999997</v>
          </cell>
          <cell r="H34">
            <v>18563.569937655309</v>
          </cell>
          <cell r="I34">
            <v>36614.217617381459</v>
          </cell>
          <cell r="J34">
            <v>177135.59387614488</v>
          </cell>
          <cell r="K34">
            <v>142559.01262587923</v>
          </cell>
          <cell r="L34">
            <v>686202.1519554595</v>
          </cell>
          <cell r="M34">
            <v>515762.65276159527</v>
          </cell>
          <cell r="N34">
            <v>29228490.176399667</v>
          </cell>
          <cell r="O34">
            <v>35671296.11874938</v>
          </cell>
          <cell r="P34">
            <v>17299536.2699796</v>
          </cell>
          <cell r="Q34">
            <v>46160919.906097218</v>
          </cell>
          <cell r="R34">
            <v>213490447</v>
          </cell>
          <cell r="S34">
            <v>30500.491884002295</v>
          </cell>
          <cell r="T34">
            <v>60158.237398764562</v>
          </cell>
          <cell r="U34">
            <v>291038.99527580204</v>
          </cell>
          <cell r="V34">
            <v>234228.65441237451</v>
          </cell>
          <cell r="W34">
            <v>1127450.3361580207</v>
          </cell>
          <cell r="X34">
            <v>847413.22156558512</v>
          </cell>
          <cell r="Y34">
            <v>48023269.791366361</v>
          </cell>
          <cell r="Z34">
            <v>58608989.618684202</v>
          </cell>
          <cell r="AA34">
            <v>28423647.357247535</v>
          </cell>
          <cell r="AB34">
            <v>75843750.296007365</v>
          </cell>
          <cell r="AC34">
            <v>241525343.70675865</v>
          </cell>
          <cell r="AD34">
            <v>241525343.70675868</v>
          </cell>
          <cell r="AE34">
            <v>34505.720930496049</v>
          </cell>
          <cell r="AF34">
            <v>68058.028678582472</v>
          </cell>
          <cell r="AG34">
            <v>329257.32440879563</v>
          </cell>
          <cell r="AH34">
            <v>264986.82755074446</v>
          </cell>
          <cell r="AI34">
            <v>1275503.58238215</v>
          </cell>
          <cell r="AJ34">
            <v>958692.8711628936</v>
          </cell>
          <cell r="AK34">
            <v>54329535.13972529</v>
          </cell>
          <cell r="AL34">
            <v>66305338.533290677</v>
          </cell>
          <cell r="AM34">
            <v>32156151.686538521</v>
          </cell>
          <cell r="AN34">
            <v>85803313.992090508</v>
          </cell>
          <cell r="AO34">
            <v>155192021.91528541</v>
          </cell>
          <cell r="AP34">
            <v>22171.638456914508</v>
          </cell>
          <cell r="AQ34">
            <v>43730.661619599348</v>
          </cell>
          <cell r="AR34">
            <v>211564.17426511316</v>
          </cell>
          <cell r="AS34">
            <v>170267.18984176859</v>
          </cell>
          <cell r="AT34">
            <v>819574.36380013498</v>
          </cell>
          <cell r="AU34">
            <v>616007.75632133498</v>
          </cell>
          <cell r="AV34">
            <v>34909423.080206446</v>
          </cell>
          <cell r="AW34">
            <v>42604471.203039691</v>
          </cell>
          <cell r="AX34">
            <v>20661923.592198499</v>
          </cell>
          <cell r="AY34">
            <v>55132888.255535893</v>
          </cell>
          <cell r="AZ34">
            <v>51708</v>
          </cell>
          <cell r="BA34">
            <v>4</v>
          </cell>
          <cell r="BB34">
            <v>6</v>
          </cell>
          <cell r="BC34">
            <v>35</v>
          </cell>
          <cell r="BD34">
            <v>22</v>
          </cell>
          <cell r="BE34">
            <v>122</v>
          </cell>
          <cell r="BF34">
            <v>97</v>
          </cell>
          <cell r="BG34">
            <v>17940</v>
          </cell>
          <cell r="BH34">
            <v>15788</v>
          </cell>
          <cell r="BI34">
            <v>5528</v>
          </cell>
          <cell r="BJ34">
            <v>12166</v>
          </cell>
          <cell r="BK34">
            <v>250.11</v>
          </cell>
          <cell r="BL34">
            <v>461.91</v>
          </cell>
          <cell r="BM34">
            <v>607.37</v>
          </cell>
          <cell r="BN34">
            <v>503.72</v>
          </cell>
          <cell r="BO34">
            <v>644.95000000000005</v>
          </cell>
          <cell r="BP34">
            <v>559.82000000000005</v>
          </cell>
          <cell r="BQ34">
            <v>529.22</v>
          </cell>
          <cell r="BR34">
            <v>162.16</v>
          </cell>
          <cell r="BS34">
            <v>224.88</v>
          </cell>
          <cell r="BT34">
            <v>311.47000000000003</v>
          </cell>
          <cell r="BU34">
            <v>377.64</v>
          </cell>
          <cell r="BV34">
            <v>2.2317</v>
          </cell>
          <cell r="BW34">
            <v>2.9344000000000001</v>
          </cell>
          <cell r="BX34">
            <v>2.4337</v>
          </cell>
          <cell r="BY34">
            <v>3.1160000000000001</v>
          </cell>
          <cell r="BZ34">
            <v>2.7046999999999999</v>
          </cell>
          <cell r="CA34">
            <v>2.5569000000000002</v>
          </cell>
          <cell r="CB34">
            <v>0.78349999999999997</v>
          </cell>
          <cell r="CC34">
            <v>1.0865</v>
          </cell>
          <cell r="CD34">
            <v>1.5047999999999999</v>
          </cell>
          <cell r="CE34">
            <v>1.8245</v>
          </cell>
          <cell r="CF34">
            <v>3.47319471</v>
          </cell>
          <cell r="CG34">
            <v>4.5668067200000007</v>
          </cell>
          <cell r="CH34">
            <v>3.78756731</v>
          </cell>
          <cell r="CI34">
            <v>4.8494308000000004</v>
          </cell>
          <cell r="CJ34">
            <v>4.2093246099999995</v>
          </cell>
          <cell r="CK34">
            <v>3.9793034700000005</v>
          </cell>
          <cell r="CL34">
            <v>1.2193610500000001</v>
          </cell>
          <cell r="CM34">
            <v>1.6909199500000001</v>
          </cell>
          <cell r="CN34">
            <v>2.3419202399999999</v>
          </cell>
          <cell r="CO34">
            <v>2.8394693499999999</v>
          </cell>
          <cell r="CP34">
            <v>1.89</v>
          </cell>
          <cell r="CQ34">
            <v>10</v>
          </cell>
        </row>
        <row r="35">
          <cell r="B35" t="str">
            <v>Иркутск ДП5</v>
          </cell>
          <cell r="C35" t="str">
            <v>Иркутск ДП5</v>
          </cell>
          <cell r="D35">
            <v>53</v>
          </cell>
          <cell r="E35">
            <v>380053</v>
          </cell>
          <cell r="F35">
            <v>1.3</v>
          </cell>
          <cell r="G35">
            <v>39373368.019999996</v>
          </cell>
          <cell r="H35">
            <v>2701360.9542032732</v>
          </cell>
          <cell r="I35">
            <v>2726946.8672508462</v>
          </cell>
          <cell r="J35">
            <v>7114275.2556380471</v>
          </cell>
          <cell r="K35">
            <v>6872779.6678748112</v>
          </cell>
          <cell r="L35">
            <v>10170863.336450914</v>
          </cell>
          <cell r="M35">
            <v>9784497.3151676543</v>
          </cell>
          <cell r="N35">
            <v>2109.8783774212638</v>
          </cell>
          <cell r="O35">
            <v>534.745037036079</v>
          </cell>
          <cell r="P35">
            <v>0</v>
          </cell>
          <cell r="Q35">
            <v>0</v>
          </cell>
          <cell r="R35">
            <v>52310204.000000015</v>
          </cell>
          <cell r="S35">
            <v>3588942.2139408817</v>
          </cell>
          <cell r="T35">
            <v>3622934.8439430939</v>
          </cell>
          <cell r="U35">
            <v>9451799.7481328622</v>
          </cell>
          <cell r="V35">
            <v>9130956.3939504623</v>
          </cell>
          <cell r="W35">
            <v>13512685.420145271</v>
          </cell>
          <cell r="X35">
            <v>12999371.817363577</v>
          </cell>
          <cell r="Y35">
            <v>2803.1172817634747</v>
          </cell>
          <cell r="Z35">
            <v>710.44524210212205</v>
          </cell>
          <cell r="AA35">
            <v>0</v>
          </cell>
          <cell r="AB35">
            <v>0</v>
          </cell>
          <cell r="AC35">
            <v>47318611.410751671</v>
          </cell>
          <cell r="AD35">
            <v>47318611.410751663</v>
          </cell>
          <cell r="AE35">
            <v>3246474.8559786021</v>
          </cell>
          <cell r="AF35">
            <v>3277223.8098520022</v>
          </cell>
          <cell r="AG35">
            <v>8549881.3847894631</v>
          </cell>
          <cell r="AH35">
            <v>8259653.8414161056</v>
          </cell>
          <cell r="AI35">
            <v>12223265.474391643</v>
          </cell>
          <cell r="AJ35">
            <v>11758933.756207557</v>
          </cell>
          <cell r="AK35">
            <v>2535.6356361089383</v>
          </cell>
          <cell r="AL35">
            <v>642.65248018623083</v>
          </cell>
          <cell r="AM35">
            <v>0</v>
          </cell>
          <cell r="AN35">
            <v>0</v>
          </cell>
          <cell r="AO35">
            <v>36398931.854424365</v>
          </cell>
          <cell r="AP35">
            <v>2497288.3507527709</v>
          </cell>
          <cell r="AQ35">
            <v>2520941.3921938478</v>
          </cell>
          <cell r="AR35">
            <v>6576831.8344534328</v>
          </cell>
          <cell r="AS35">
            <v>6353579.8780123889</v>
          </cell>
          <cell r="AT35">
            <v>9402511.9033781867</v>
          </cell>
          <cell r="AU35">
            <v>9045333.6586211976</v>
          </cell>
          <cell r="AV35">
            <v>1950.4889508530293</v>
          </cell>
          <cell r="AW35">
            <v>494.34806168171599</v>
          </cell>
          <cell r="AX35">
            <v>0</v>
          </cell>
          <cell r="AY35">
            <v>0</v>
          </cell>
          <cell r="AZ35">
            <v>9958</v>
          </cell>
          <cell r="BA35">
            <v>305</v>
          </cell>
          <cell r="BB35">
            <v>271</v>
          </cell>
          <cell r="BC35">
            <v>1324</v>
          </cell>
          <cell r="BD35">
            <v>1269</v>
          </cell>
          <cell r="BE35">
            <v>3457</v>
          </cell>
          <cell r="BF35">
            <v>3322</v>
          </cell>
          <cell r="BG35">
            <v>5</v>
          </cell>
          <cell r="BH35">
            <v>5</v>
          </cell>
          <cell r="BI35">
            <v>0</v>
          </cell>
          <cell r="BJ35">
            <v>0</v>
          </cell>
          <cell r="BK35">
            <v>304.60000000000002</v>
          </cell>
          <cell r="BL35">
            <v>682.32</v>
          </cell>
          <cell r="BM35">
            <v>775.2</v>
          </cell>
          <cell r="BN35">
            <v>413.95</v>
          </cell>
          <cell r="BO35">
            <v>417.23</v>
          </cell>
          <cell r="BP35">
            <v>226.65</v>
          </cell>
          <cell r="BQ35">
            <v>226.9</v>
          </cell>
          <cell r="BR35">
            <v>32.51</v>
          </cell>
          <cell r="BS35">
            <v>8.24</v>
          </cell>
          <cell r="BT35">
            <v>0</v>
          </cell>
          <cell r="BU35">
            <v>0</v>
          </cell>
          <cell r="BV35">
            <v>3.2966000000000002</v>
          </cell>
          <cell r="BW35">
            <v>3.7452999999999999</v>
          </cell>
          <cell r="BX35">
            <v>2</v>
          </cell>
          <cell r="BY35">
            <v>2.0158</v>
          </cell>
          <cell r="BZ35">
            <v>1.095</v>
          </cell>
          <cell r="CA35">
            <v>1.0962000000000001</v>
          </cell>
          <cell r="CB35">
            <v>0.15709999999999999</v>
          </cell>
          <cell r="CC35">
            <v>3.9800000000000002E-2</v>
          </cell>
          <cell r="CD35">
            <v>0</v>
          </cell>
          <cell r="CE35">
            <v>0</v>
          </cell>
          <cell r="CF35">
            <v>4.2855800000000004</v>
          </cell>
          <cell r="CG35">
            <v>4.8688900000000004</v>
          </cell>
          <cell r="CH35">
            <v>2.6</v>
          </cell>
          <cell r="CI35">
            <v>2.6205400000000001</v>
          </cell>
          <cell r="CJ35">
            <v>1.4235</v>
          </cell>
          <cell r="CK35">
            <v>1.4250600000000002</v>
          </cell>
          <cell r="CL35">
            <v>0.20422999999999999</v>
          </cell>
          <cell r="CM35">
            <v>5.1740000000000001E-2</v>
          </cell>
          <cell r="CN35">
            <v>0</v>
          </cell>
          <cell r="CO35">
            <v>0</v>
          </cell>
          <cell r="CP35">
            <v>1.89</v>
          </cell>
          <cell r="CQ35">
            <v>10</v>
          </cell>
        </row>
        <row r="36">
          <cell r="B36" t="str">
            <v>Братск ГБ2</v>
          </cell>
          <cell r="C36" t="str">
            <v>Братск ГБ2</v>
          </cell>
          <cell r="D36">
            <v>119</v>
          </cell>
          <cell r="E36">
            <v>380119</v>
          </cell>
          <cell r="F36">
            <v>1.5327999999999999</v>
          </cell>
          <cell r="G36">
            <v>109146398.50999999</v>
          </cell>
          <cell r="H36">
            <v>3367104.5473638484</v>
          </cell>
          <cell r="I36">
            <v>3187697.4303547954</v>
          </cell>
          <cell r="J36">
            <v>8607374.3949840013</v>
          </cell>
          <cell r="K36">
            <v>8007856.7620438822</v>
          </cell>
          <cell r="L36">
            <v>10614396.663649341</v>
          </cell>
          <cell r="M36">
            <v>10287273.488594029</v>
          </cell>
          <cell r="N36">
            <v>10191578.714771591</v>
          </cell>
          <cell r="O36">
            <v>25973129.70123155</v>
          </cell>
          <cell r="P36">
            <v>7110040.8429000117</v>
          </cell>
          <cell r="Q36">
            <v>21799945.964106955</v>
          </cell>
          <cell r="R36">
            <v>162505166.00000003</v>
          </cell>
          <cell r="S36">
            <v>5013192.2892406313</v>
          </cell>
          <cell r="T36">
            <v>4746077.8106216555</v>
          </cell>
          <cell r="U36">
            <v>12815290.508672826</v>
          </cell>
          <cell r="V36">
            <v>11922684.671092806</v>
          </cell>
          <cell r="W36">
            <v>15803492.514305433</v>
          </cell>
          <cell r="X36">
            <v>15316447.53077407</v>
          </cell>
          <cell r="Y36">
            <v>15173970.130533298</v>
          </cell>
          <cell r="Z36">
            <v>38670701.106564291</v>
          </cell>
          <cell r="AA36">
            <v>10585950.459340049</v>
          </cell>
          <cell r="AB36">
            <v>32457358.978854969</v>
          </cell>
          <cell r="AC36">
            <v>241466494.95256829</v>
          </cell>
          <cell r="AD36">
            <v>241466494.95256832</v>
          </cell>
          <cell r="AE36">
            <v>7449104.544812914</v>
          </cell>
          <cell r="AF36">
            <v>7052199.027955641</v>
          </cell>
          <cell r="AG36">
            <v>19042245.591922555</v>
          </cell>
          <cell r="AH36">
            <v>17715922.199996363</v>
          </cell>
          <cell r="AI36">
            <v>23482416.217084955</v>
          </cell>
          <cell r="AJ36">
            <v>22758715.869875383</v>
          </cell>
          <cell r="AK36">
            <v>22547008.64054279</v>
          </cell>
          <cell r="AL36">
            <v>57460811.144677587</v>
          </cell>
          <cell r="AM36">
            <v>15729668.268874427</v>
          </cell>
          <cell r="AN36">
            <v>48228403.446825676</v>
          </cell>
          <cell r="AO36">
            <v>157532942.94922253</v>
          </cell>
          <cell r="AP36">
            <v>4859802.025582538</v>
          </cell>
          <cell r="AQ36">
            <v>4600860.5349397454</v>
          </cell>
          <cell r="AR36">
            <v>12423176.92583674</v>
          </cell>
          <cell r="AS36">
            <v>11557882.437367147</v>
          </cell>
          <cell r="AT36">
            <v>15319947.949559601</v>
          </cell>
          <cell r="AU36">
            <v>14847805.238697406</v>
          </cell>
          <cell r="AV36">
            <v>14709687.265489817</v>
          </cell>
          <cell r="AW36">
            <v>37487481.17476356</v>
          </cell>
          <cell r="AX36">
            <v>10262048.714036031</v>
          </cell>
          <cell r="AY36">
            <v>31464250.682949945</v>
          </cell>
          <cell r="AZ36">
            <v>52679</v>
          </cell>
          <cell r="BA36">
            <v>282</v>
          </cell>
          <cell r="BB36">
            <v>253</v>
          </cell>
          <cell r="BC36">
            <v>1447</v>
          </cell>
          <cell r="BD36">
            <v>1379</v>
          </cell>
          <cell r="BE36">
            <v>4134</v>
          </cell>
          <cell r="BF36">
            <v>3885</v>
          </cell>
          <cell r="BG36">
            <v>14324</v>
          </cell>
          <cell r="BH36">
            <v>13597</v>
          </cell>
          <cell r="BI36">
            <v>3711</v>
          </cell>
          <cell r="BJ36">
            <v>9667</v>
          </cell>
          <cell r="BK36">
            <v>249.2</v>
          </cell>
          <cell r="BL36">
            <v>1436.11</v>
          </cell>
          <cell r="BM36">
            <v>1515.43</v>
          </cell>
          <cell r="BN36">
            <v>715.46</v>
          </cell>
          <cell r="BO36">
            <v>698.45</v>
          </cell>
          <cell r="BP36">
            <v>308.82</v>
          </cell>
          <cell r="BQ36">
            <v>318.49</v>
          </cell>
          <cell r="BR36">
            <v>85.58</v>
          </cell>
          <cell r="BS36">
            <v>229.75</v>
          </cell>
          <cell r="BT36">
            <v>230.44</v>
          </cell>
          <cell r="BU36">
            <v>271.23</v>
          </cell>
          <cell r="BV36">
            <v>6.9383999999999997</v>
          </cell>
          <cell r="BW36">
            <v>7.3216000000000001</v>
          </cell>
          <cell r="BX36">
            <v>3.4567000000000001</v>
          </cell>
          <cell r="BY36">
            <v>3.3744999999999998</v>
          </cell>
          <cell r="BZ36">
            <v>1.492</v>
          </cell>
          <cell r="CA36">
            <v>1.5387</v>
          </cell>
          <cell r="CB36">
            <v>0.41349999999999998</v>
          </cell>
          <cell r="CC36">
            <v>1.1100000000000001</v>
          </cell>
          <cell r="CD36">
            <v>1.1133</v>
          </cell>
          <cell r="CE36">
            <v>1.3104</v>
          </cell>
          <cell r="CF36">
            <v>10.635179519999999</v>
          </cell>
          <cell r="CG36">
            <v>11.22254848</v>
          </cell>
          <cell r="CH36">
            <v>5.2984297600000003</v>
          </cell>
          <cell r="CI36">
            <v>5.1724335999999997</v>
          </cell>
          <cell r="CJ36">
            <v>2.2869375999999999</v>
          </cell>
          <cell r="CK36">
            <v>2.3585193599999998</v>
          </cell>
          <cell r="CL36">
            <v>0.63381279999999995</v>
          </cell>
          <cell r="CM36">
            <v>1.701408</v>
          </cell>
          <cell r="CN36">
            <v>1.7064662399999999</v>
          </cell>
          <cell r="CO36">
            <v>2.0085811200000001</v>
          </cell>
          <cell r="CP36">
            <v>1.85</v>
          </cell>
          <cell r="CQ36">
            <v>10</v>
          </cell>
        </row>
        <row r="37">
          <cell r="B37" t="str">
            <v>Усть-Кут РБ</v>
          </cell>
          <cell r="C37" t="str">
            <v>Усть-Кут ЦРБ</v>
          </cell>
          <cell r="D37">
            <v>182</v>
          </cell>
          <cell r="E37">
            <v>380182</v>
          </cell>
          <cell r="F37">
            <v>1.5817000000000001</v>
          </cell>
          <cell r="G37">
            <v>167533461.55000001</v>
          </cell>
          <cell r="H37">
            <v>5087649.2587854834</v>
          </cell>
          <cell r="I37">
            <v>4447633.8580722352</v>
          </cell>
          <cell r="J37">
            <v>15019353.023677561</v>
          </cell>
          <cell r="K37">
            <v>12929051.474700904</v>
          </cell>
          <cell r="L37">
            <v>24435440.534423891</v>
          </cell>
          <cell r="M37">
            <v>21675086.789863523</v>
          </cell>
          <cell r="N37">
            <v>14631151.239311136</v>
          </cell>
          <cell r="O37">
            <v>31975274.293458499</v>
          </cell>
          <cell r="P37">
            <v>9174516.3571337014</v>
          </cell>
          <cell r="Q37">
            <v>28158304.720573075</v>
          </cell>
          <cell r="R37">
            <v>198124988</v>
          </cell>
          <cell r="S37">
            <v>6016651.4737967746</v>
          </cell>
          <cell r="T37">
            <v>5259769.5803949395</v>
          </cell>
          <cell r="U37">
            <v>17761879.388469428</v>
          </cell>
          <cell r="V37">
            <v>15289889.820082324</v>
          </cell>
          <cell r="W37">
            <v>28897339.778373644</v>
          </cell>
          <cell r="X37">
            <v>25632946.817964613</v>
          </cell>
          <cell r="Y37">
            <v>17302792.15205951</v>
          </cell>
          <cell r="Z37">
            <v>37813943.418088309</v>
          </cell>
          <cell r="AA37">
            <v>10849778.464228947</v>
          </cell>
          <cell r="AB37">
            <v>33299997.106541511</v>
          </cell>
          <cell r="AC37">
            <v>194026011.69292364</v>
          </cell>
          <cell r="AD37">
            <v>194026011.69292361</v>
          </cell>
          <cell r="AE37">
            <v>5892173.9301613951</v>
          </cell>
          <cell r="AF37">
            <v>5150951.0456489846</v>
          </cell>
          <cell r="AG37">
            <v>17394406.696016904</v>
          </cell>
          <cell r="AH37">
            <v>14973559.725918101</v>
          </cell>
          <cell r="AI37">
            <v>28299487.320262257</v>
          </cell>
          <cell r="AJ37">
            <v>25102630.865655836</v>
          </cell>
          <cell r="AK37">
            <v>16944817.442289136</v>
          </cell>
          <cell r="AL37">
            <v>37031616.768065393</v>
          </cell>
          <cell r="AM37">
            <v>10625309.126409218</v>
          </cell>
          <cell r="AN37">
            <v>32611058.772496413</v>
          </cell>
          <cell r="AO37">
            <v>122669287.28135778</v>
          </cell>
          <cell r="AP37">
            <v>3725215.8627814343</v>
          </cell>
          <cell r="AQ37">
            <v>3256591.6707649897</v>
          </cell>
          <cell r="AR37">
            <v>10997285.639512489</v>
          </cell>
          <cell r="AS37">
            <v>9466750.7908693813</v>
          </cell>
          <cell r="AT37">
            <v>17891817.234786782</v>
          </cell>
          <cell r="AU37">
            <v>15870665.022226613</v>
          </cell>
          <cell r="AV37">
            <v>10713041.311430192</v>
          </cell>
          <cell r="AW37">
            <v>23412541.422561415</v>
          </cell>
          <cell r="AX37">
            <v>6717651.3412209759</v>
          </cell>
          <cell r="AY37">
            <v>20617726.985203523</v>
          </cell>
          <cell r="AZ37">
            <v>48341</v>
          </cell>
          <cell r="BA37">
            <v>304</v>
          </cell>
          <cell r="BB37">
            <v>256</v>
          </cell>
          <cell r="BC37">
            <v>1373</v>
          </cell>
          <cell r="BD37">
            <v>1197</v>
          </cell>
          <cell r="BE37">
            <v>4820</v>
          </cell>
          <cell r="BF37">
            <v>4522</v>
          </cell>
          <cell r="BG37">
            <v>13225</v>
          </cell>
          <cell r="BH37">
            <v>11558</v>
          </cell>
          <cell r="BI37">
            <v>3383</v>
          </cell>
          <cell r="BJ37">
            <v>7703</v>
          </cell>
          <cell r="BK37">
            <v>211.47</v>
          </cell>
          <cell r="BL37">
            <v>1021.17</v>
          </cell>
          <cell r="BM37">
            <v>1060.0899999999999</v>
          </cell>
          <cell r="BN37">
            <v>667.47</v>
          </cell>
          <cell r="BO37">
            <v>659.06</v>
          </cell>
          <cell r="BP37">
            <v>309.33</v>
          </cell>
          <cell r="BQ37">
            <v>292.47000000000003</v>
          </cell>
          <cell r="BR37">
            <v>67.5</v>
          </cell>
          <cell r="BS37">
            <v>168.8</v>
          </cell>
          <cell r="BT37">
            <v>165.48</v>
          </cell>
          <cell r="BU37">
            <v>223.05</v>
          </cell>
          <cell r="BV37">
            <v>4.9337</v>
          </cell>
          <cell r="BW37">
            <v>5.1216999999999997</v>
          </cell>
          <cell r="BX37">
            <v>3.2248000000000001</v>
          </cell>
          <cell r="BY37">
            <v>3.1842000000000001</v>
          </cell>
          <cell r="BZ37">
            <v>1.4944999999999999</v>
          </cell>
          <cell r="CA37">
            <v>1.413</v>
          </cell>
          <cell r="CB37">
            <v>0.3261</v>
          </cell>
          <cell r="CC37">
            <v>0.8155</v>
          </cell>
          <cell r="CD37">
            <v>0.79949999999999999</v>
          </cell>
          <cell r="CE37">
            <v>1.0775999999999999</v>
          </cell>
          <cell r="CF37">
            <v>7.8036332900000005</v>
          </cell>
          <cell r="CG37">
            <v>8.1009928900000006</v>
          </cell>
          <cell r="CH37">
            <v>5.1006661600000003</v>
          </cell>
          <cell r="CI37">
            <v>5.0364491400000002</v>
          </cell>
          <cell r="CJ37">
            <v>2.3638506500000003</v>
          </cell>
          <cell r="CK37">
            <v>2.2349421</v>
          </cell>
          <cell r="CL37">
            <v>0.51579237</v>
          </cell>
          <cell r="CM37">
            <v>1.2898763500000001</v>
          </cell>
          <cell r="CN37">
            <v>1.26456915</v>
          </cell>
          <cell r="CO37">
            <v>1.70443992</v>
          </cell>
          <cell r="CP37">
            <v>1.62</v>
          </cell>
          <cell r="CQ37">
            <v>11</v>
          </cell>
        </row>
        <row r="38">
          <cell r="B38" t="str">
            <v>Иркутск ОГЦ</v>
          </cell>
          <cell r="C38" t="str">
            <v>Иркутск ОГЦ</v>
          </cell>
          <cell r="D38">
            <v>36</v>
          </cell>
          <cell r="E38">
            <v>380036</v>
          </cell>
          <cell r="F38">
            <v>1.3</v>
          </cell>
          <cell r="G38">
            <v>14077836.609999999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646.48613222724669</v>
          </cell>
          <cell r="M38">
            <v>635.67532734050337</v>
          </cell>
          <cell r="N38">
            <v>1095396.156505351</v>
          </cell>
          <cell r="O38">
            <v>2497812.6853112783</v>
          </cell>
          <cell r="P38">
            <v>2778577.9368639099</v>
          </cell>
          <cell r="Q38">
            <v>7704767.6698598927</v>
          </cell>
          <cell r="R38">
            <v>18398610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844.90582940907882</v>
          </cell>
          <cell r="X38">
            <v>830.77696938551549</v>
          </cell>
          <cell r="Y38">
            <v>1431595.4387995214</v>
          </cell>
          <cell r="Z38">
            <v>3264442.0249522235</v>
          </cell>
          <cell r="AA38">
            <v>3631379.822852178</v>
          </cell>
          <cell r="AB38">
            <v>10069517.030597283</v>
          </cell>
          <cell r="AC38">
            <v>19447361.642334476</v>
          </cell>
          <cell r="AD38">
            <v>19447361.642334476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893.0668794128967</v>
          </cell>
          <cell r="AJ38">
            <v>878.13265066017254</v>
          </cell>
          <cell r="AK38">
            <v>1513198.7809867596</v>
          </cell>
          <cell r="AL38">
            <v>3450520.6980136302</v>
          </cell>
          <cell r="AM38">
            <v>3838374.5661048749</v>
          </cell>
          <cell r="AN38">
            <v>10643496.397699138</v>
          </cell>
          <cell r="AO38">
            <v>14959508.955641905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686.9745226253051</v>
          </cell>
          <cell r="AU38">
            <v>675.48665435397891</v>
          </cell>
          <cell r="AV38">
            <v>1163999.0622975074</v>
          </cell>
          <cell r="AW38">
            <v>2654246.6907797153</v>
          </cell>
          <cell r="AX38">
            <v>2952595.8200806729</v>
          </cell>
          <cell r="AY38">
            <v>8187304.9213070292</v>
          </cell>
          <cell r="AZ38">
            <v>4935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901</v>
          </cell>
          <cell r="BH38">
            <v>1153</v>
          </cell>
          <cell r="BI38">
            <v>855</v>
          </cell>
          <cell r="BJ38">
            <v>2026</v>
          </cell>
          <cell r="BK38">
            <v>252.61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107.66</v>
          </cell>
          <cell r="BS38">
            <v>191.84</v>
          </cell>
          <cell r="BT38">
            <v>287.77999999999997</v>
          </cell>
          <cell r="BU38">
            <v>336.76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0.52010000000000001</v>
          </cell>
          <cell r="CC38">
            <v>0.92689999999999995</v>
          </cell>
          <cell r="CD38">
            <v>1.3904000000000001</v>
          </cell>
          <cell r="CE38">
            <v>1.627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0.67613000000000001</v>
          </cell>
          <cell r="CM38">
            <v>1.2049699999999999</v>
          </cell>
          <cell r="CN38">
            <v>1.8075200000000002</v>
          </cell>
          <cell r="CO38">
            <v>2.1151</v>
          </cell>
          <cell r="CP38">
            <v>1.59</v>
          </cell>
          <cell r="CQ38">
            <v>11</v>
          </cell>
        </row>
        <row r="39">
          <cell r="B39" t="str">
            <v>Иркутск П2</v>
          </cell>
          <cell r="C39" t="str">
            <v>Иркутск П2</v>
          </cell>
          <cell r="D39">
            <v>7</v>
          </cell>
          <cell r="E39">
            <v>380007</v>
          </cell>
          <cell r="F39">
            <v>1.3</v>
          </cell>
          <cell r="G39">
            <v>57224999.870000005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161752.59630261047</v>
          </cell>
          <cell r="M39">
            <v>128196.67990826748</v>
          </cell>
          <cell r="N39">
            <v>8338916.339761788</v>
          </cell>
          <cell r="O39">
            <v>15044871.192131175</v>
          </cell>
          <cell r="P39">
            <v>8292708.3542147446</v>
          </cell>
          <cell r="Q39">
            <v>25258554.707681417</v>
          </cell>
          <cell r="R39">
            <v>75475784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213340.39401851076</v>
          </cell>
          <cell r="X39">
            <v>169082.48045879003</v>
          </cell>
          <cell r="Y39">
            <v>10998449.102380596</v>
          </cell>
          <cell r="Z39">
            <v>19843135.884398822</v>
          </cell>
          <cell r="AA39">
            <v>10937503.991954269</v>
          </cell>
          <cell r="AB39">
            <v>33314272.146789011</v>
          </cell>
          <cell r="AC39">
            <v>76563611.318120524</v>
          </cell>
          <cell r="AD39">
            <v>76563611.318120524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216415.25454161485</v>
          </cell>
          <cell r="AJ39">
            <v>171519.4546975558</v>
          </cell>
          <cell r="AK39">
            <v>11156968.997854989</v>
          </cell>
          <cell r="AL39">
            <v>20129133.646173999</v>
          </cell>
          <cell r="AM39">
            <v>11095145.48971599</v>
          </cell>
          <cell r="AN39">
            <v>33794428.475136377</v>
          </cell>
          <cell r="AO39">
            <v>58895085.629323483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166473.2727243191</v>
          </cell>
          <cell r="AU39">
            <v>131938.04207504293</v>
          </cell>
          <cell r="AV39">
            <v>8582283.8445038367</v>
          </cell>
          <cell r="AW39">
            <v>15483948.958595384</v>
          </cell>
          <cell r="AX39">
            <v>8534727.2997815311</v>
          </cell>
          <cell r="AY39">
            <v>25995714.211643364</v>
          </cell>
          <cell r="AZ39">
            <v>19456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5981</v>
          </cell>
          <cell r="BH39">
            <v>7483</v>
          </cell>
          <cell r="BI39">
            <v>1625</v>
          </cell>
          <cell r="BJ39">
            <v>4367</v>
          </cell>
          <cell r="BK39">
            <v>252.26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119.58</v>
          </cell>
          <cell r="BS39">
            <v>172.43</v>
          </cell>
          <cell r="BT39">
            <v>437.68</v>
          </cell>
          <cell r="BU39">
            <v>496.06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0.57769999999999999</v>
          </cell>
          <cell r="CC39">
            <v>0.83309999999999995</v>
          </cell>
          <cell r="CD39">
            <v>2.1145999999999998</v>
          </cell>
          <cell r="CE39">
            <v>2.3967000000000001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0.75101000000000007</v>
          </cell>
          <cell r="CM39">
            <v>1.0830299999999999</v>
          </cell>
          <cell r="CN39">
            <v>2.74898</v>
          </cell>
          <cell r="CO39">
            <v>3.11571</v>
          </cell>
          <cell r="CP39">
            <v>1.59</v>
          </cell>
          <cell r="CQ39">
            <v>11</v>
          </cell>
        </row>
        <row r="40">
          <cell r="B40" t="str">
            <v>Братск ГБ3</v>
          </cell>
          <cell r="C40" t="str">
            <v>Братск ГБ3</v>
          </cell>
          <cell r="D40">
            <v>120</v>
          </cell>
          <cell r="E40">
            <v>380120</v>
          </cell>
          <cell r="F40">
            <v>1.5327999999999999</v>
          </cell>
          <cell r="G40">
            <v>74391769.639999986</v>
          </cell>
          <cell r="H40">
            <v>2114239.2867900664</v>
          </cell>
          <cell r="I40">
            <v>1910595.1408025045</v>
          </cell>
          <cell r="J40">
            <v>5692030.5806201557</v>
          </cell>
          <cell r="K40">
            <v>5299333.4588899771</v>
          </cell>
          <cell r="L40">
            <v>6861352.9523014054</v>
          </cell>
          <cell r="M40">
            <v>7558224.6334729856</v>
          </cell>
          <cell r="N40">
            <v>7205058.6626417078</v>
          </cell>
          <cell r="O40">
            <v>17402248.591319565</v>
          </cell>
          <cell r="P40">
            <v>4468267.4389607962</v>
          </cell>
          <cell r="Q40">
            <v>15880418.894200824</v>
          </cell>
          <cell r="R40">
            <v>89948814</v>
          </cell>
          <cell r="S40">
            <v>2556375.7560717757</v>
          </cell>
          <cell r="T40">
            <v>2310144.8961491371</v>
          </cell>
          <cell r="U40">
            <v>6882366.1872296669</v>
          </cell>
          <cell r="V40">
            <v>6407546.9897327106</v>
          </cell>
          <cell r="W40">
            <v>8296220.9862939091</v>
          </cell>
          <cell r="X40">
            <v>9138824.698168315</v>
          </cell>
          <cell r="Y40">
            <v>8711803.5320479292</v>
          </cell>
          <cell r="Z40">
            <v>21041462.372750267</v>
          </cell>
          <cell r="AA40">
            <v>5402685.7905694135</v>
          </cell>
          <cell r="AB40">
            <v>19201382.790986877</v>
          </cell>
          <cell r="AC40">
            <v>137302599.29850271</v>
          </cell>
          <cell r="AD40">
            <v>137302599.29850268</v>
          </cell>
          <cell r="AE40">
            <v>3902186.3711547097</v>
          </cell>
          <cell r="AF40">
            <v>3526326.6394757149</v>
          </cell>
          <cell r="AG40">
            <v>10505605.630673004</v>
          </cell>
          <cell r="AH40">
            <v>9780816.6410909835</v>
          </cell>
          <cell r="AI40">
            <v>12663787.93802597</v>
          </cell>
          <cell r="AJ40">
            <v>13949982.548873452</v>
          </cell>
          <cell r="AK40">
            <v>13298154.987658396</v>
          </cell>
          <cell r="AL40">
            <v>32118794.549311701</v>
          </cell>
          <cell r="AM40">
            <v>8246943.6699661938</v>
          </cell>
          <cell r="AN40">
            <v>29310000.322272584</v>
          </cell>
          <cell r="AO40">
            <v>89576330.440046132</v>
          </cell>
          <cell r="AP40">
            <v>2545789.6471520811</v>
          </cell>
          <cell r="AQ40">
            <v>2300578.4443343654</v>
          </cell>
          <cell r="AR40">
            <v>6853865.8863994032</v>
          </cell>
          <cell r="AS40">
            <v>6381012.9443443269</v>
          </cell>
          <cell r="AT40">
            <v>8261865.8259564005</v>
          </cell>
          <cell r="AU40">
            <v>9100980.2641397789</v>
          </cell>
          <cell r="AV40">
            <v>8675727.4188794345</v>
          </cell>
          <cell r="AW40">
            <v>20954328.385511287</v>
          </cell>
          <cell r="AX40">
            <v>5380312.9370865049</v>
          </cell>
          <cell r="AY40">
            <v>19121868.686242554</v>
          </cell>
          <cell r="AZ40">
            <v>36007</v>
          </cell>
          <cell r="BA40">
            <v>178</v>
          </cell>
          <cell r="BB40">
            <v>164</v>
          </cell>
          <cell r="BC40">
            <v>934</v>
          </cell>
          <cell r="BD40">
            <v>876</v>
          </cell>
          <cell r="BE40">
            <v>2757</v>
          </cell>
          <cell r="BF40">
            <v>2728</v>
          </cell>
          <cell r="BG40">
            <v>9901</v>
          </cell>
          <cell r="BH40">
            <v>8959</v>
          </cell>
          <cell r="BI40">
            <v>2672</v>
          </cell>
          <cell r="BJ40">
            <v>6838</v>
          </cell>
          <cell r="BK40">
            <v>207.31</v>
          </cell>
          <cell r="BL40">
            <v>1191.8499999999999</v>
          </cell>
          <cell r="BM40">
            <v>1168.99</v>
          </cell>
          <cell r="BN40">
            <v>611.52</v>
          </cell>
          <cell r="BO40">
            <v>607.02</v>
          </cell>
          <cell r="BP40">
            <v>249.72</v>
          </cell>
          <cell r="BQ40">
            <v>278.01</v>
          </cell>
          <cell r="BR40">
            <v>73.02</v>
          </cell>
          <cell r="BS40">
            <v>194.91</v>
          </cell>
          <cell r="BT40">
            <v>167.8</v>
          </cell>
          <cell r="BU40">
            <v>233.03</v>
          </cell>
          <cell r="BV40">
            <v>5.7583000000000002</v>
          </cell>
          <cell r="BW40">
            <v>5.6478000000000002</v>
          </cell>
          <cell r="BX40">
            <v>2.9544999999999999</v>
          </cell>
          <cell r="BY40">
            <v>2.9327000000000001</v>
          </cell>
          <cell r="BZ40">
            <v>1.2064999999999999</v>
          </cell>
          <cell r="CA40">
            <v>1.3431999999999999</v>
          </cell>
          <cell r="CB40">
            <v>0.3528</v>
          </cell>
          <cell r="CC40">
            <v>0.94169999999999998</v>
          </cell>
          <cell r="CD40">
            <v>0.81069999999999998</v>
          </cell>
          <cell r="CE40">
            <v>1.1258999999999999</v>
          </cell>
          <cell r="CF40">
            <v>8.8263222399999997</v>
          </cell>
          <cell r="CG40">
            <v>8.6569478399999991</v>
          </cell>
          <cell r="CH40">
            <v>4.5286575999999998</v>
          </cell>
          <cell r="CI40">
            <v>4.4952425600000003</v>
          </cell>
          <cell r="CJ40">
            <v>1.8493231999999997</v>
          </cell>
          <cell r="CK40">
            <v>2.05885696</v>
          </cell>
          <cell r="CL40">
            <v>0.54077184</v>
          </cell>
          <cell r="CM40">
            <v>1.4434377599999999</v>
          </cell>
          <cell r="CN40">
            <v>1.2426409599999999</v>
          </cell>
          <cell r="CO40">
            <v>1.7257795199999997</v>
          </cell>
          <cell r="CP40">
            <v>1.53</v>
          </cell>
          <cell r="CQ40">
            <v>12</v>
          </cell>
        </row>
        <row r="41">
          <cell r="B41" t="str">
            <v>Узл.п-ка на ст. Коршуниха</v>
          </cell>
          <cell r="C41" t="str">
            <v>Узл.п-ка на ст. Коршуниха</v>
          </cell>
          <cell r="D41">
            <v>168</v>
          </cell>
          <cell r="E41">
            <v>380168</v>
          </cell>
          <cell r="F41">
            <v>1.5652999999999999</v>
          </cell>
          <cell r="G41">
            <v>5746536.0200000005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2459557.0893928255</v>
          </cell>
          <cell r="O41">
            <v>1202026.5352301488</v>
          </cell>
          <cell r="P41">
            <v>461698.31004998728</v>
          </cell>
          <cell r="Q41">
            <v>1623254.0853270388</v>
          </cell>
          <cell r="R41">
            <v>6909901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2957485.3324512136</v>
          </cell>
          <cell r="Z41">
            <v>1445372.3650049164</v>
          </cell>
          <cell r="AA41">
            <v>555167.4266391733</v>
          </cell>
          <cell r="AB41">
            <v>1951875.8759046968</v>
          </cell>
          <cell r="AC41">
            <v>11908725.188931841</v>
          </cell>
          <cell r="AD41">
            <v>11908725.188931841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5097016.5961072706</v>
          </cell>
          <cell r="AL41">
            <v>2490996.9463412045</v>
          </cell>
          <cell r="AM41">
            <v>956791.75688514113</v>
          </cell>
          <cell r="AN41">
            <v>3363919.8895982248</v>
          </cell>
          <cell r="AO41">
            <v>7607950.6733098067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3256255.4118106887</v>
          </cell>
          <cell r="AW41">
            <v>1591386.2814420268</v>
          </cell>
          <cell r="AX41">
            <v>611251.36196584755</v>
          </cell>
          <cell r="AY41">
            <v>2149057.6180912443</v>
          </cell>
          <cell r="AZ41">
            <v>3246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1687</v>
          </cell>
          <cell r="BH41">
            <v>666</v>
          </cell>
          <cell r="BI41">
            <v>309</v>
          </cell>
          <cell r="BJ41">
            <v>584</v>
          </cell>
          <cell r="BK41">
            <v>195.32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160.85</v>
          </cell>
          <cell r="BS41">
            <v>199.12</v>
          </cell>
          <cell r="BT41">
            <v>164.85</v>
          </cell>
          <cell r="BU41">
            <v>306.66000000000003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0.77710000000000001</v>
          </cell>
          <cell r="CC41">
            <v>0.96199999999999997</v>
          </cell>
          <cell r="CD41">
            <v>0.79649999999999999</v>
          </cell>
          <cell r="CE41">
            <v>1.4816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1.2163946299999999</v>
          </cell>
          <cell r="CM41">
            <v>1.5058185999999998</v>
          </cell>
          <cell r="CN41">
            <v>1.2467614499999999</v>
          </cell>
          <cell r="CO41">
            <v>2.31914848</v>
          </cell>
          <cell r="CP41">
            <v>1.51</v>
          </cell>
          <cell r="CQ41">
            <v>12</v>
          </cell>
        </row>
        <row r="42">
          <cell r="B42" t="str">
            <v>Нукутская РБ</v>
          </cell>
          <cell r="C42" t="str">
            <v>Нукутская РБ</v>
          </cell>
          <cell r="D42">
            <v>248</v>
          </cell>
          <cell r="E42">
            <v>380248</v>
          </cell>
          <cell r="F42">
            <v>1.3</v>
          </cell>
          <cell r="G42">
            <v>53375465.439999998</v>
          </cell>
          <cell r="H42">
            <v>1251116.8446343399</v>
          </cell>
          <cell r="I42">
            <v>1143941.2526706206</v>
          </cell>
          <cell r="J42">
            <v>3007441.5649944558</v>
          </cell>
          <cell r="K42">
            <v>2995165.1120153787</v>
          </cell>
          <cell r="L42">
            <v>7834089.810529042</v>
          </cell>
          <cell r="M42">
            <v>7814622.713316828</v>
          </cell>
          <cell r="N42">
            <v>7281815.1822651802</v>
          </cell>
          <cell r="O42">
            <v>12288845.198008202</v>
          </cell>
          <cell r="P42">
            <v>2437604.7156342915</v>
          </cell>
          <cell r="Q42">
            <v>7320823.0459316606</v>
          </cell>
          <cell r="R42">
            <v>61171283</v>
          </cell>
          <cell r="S42">
            <v>1433850.2144815065</v>
          </cell>
          <cell r="T42">
            <v>1311020.9630143703</v>
          </cell>
          <cell r="U42">
            <v>3446697.0463244123</v>
          </cell>
          <cell r="V42">
            <v>3432627.5412956742</v>
          </cell>
          <cell r="W42">
            <v>8978307.1847118009</v>
          </cell>
          <cell r="X42">
            <v>8955996.7972905338</v>
          </cell>
          <cell r="Y42">
            <v>8345369.4238743847</v>
          </cell>
          <cell r="Z42">
            <v>14083707.20805373</v>
          </cell>
          <cell r="AA42">
            <v>2793631.9931451972</v>
          </cell>
          <cell r="AB42">
            <v>8390074.6278083902</v>
          </cell>
          <cell r="AC42">
            <v>57378979.996236458</v>
          </cell>
          <cell r="AD42">
            <v>57378979.996236458</v>
          </cell>
          <cell r="AE42">
            <v>1344958.9209095666</v>
          </cell>
          <cell r="AF42">
            <v>1229744.4474304749</v>
          </cell>
          <cell r="AG42">
            <v>3233019.6650303337</v>
          </cell>
          <cell r="AH42">
            <v>3219822.3965080939</v>
          </cell>
          <cell r="AI42">
            <v>8421698.5991881937</v>
          </cell>
          <cell r="AJ42">
            <v>8400771.3403377756</v>
          </cell>
          <cell r="AK42">
            <v>7827999.70426796</v>
          </cell>
          <cell r="AL42">
            <v>13210590.239929514</v>
          </cell>
          <cell r="AM42">
            <v>2620441.2657410577</v>
          </cell>
          <cell r="AN42">
            <v>7869933.4168934906</v>
          </cell>
          <cell r="AO42">
            <v>44137676.920181885</v>
          </cell>
          <cell r="AP42">
            <v>1034583.7853150512</v>
          </cell>
          <cell r="AQ42">
            <v>945957.26725421147</v>
          </cell>
          <cell r="AR42">
            <v>2486938.2038694872</v>
          </cell>
          <cell r="AS42">
            <v>2476786.45885238</v>
          </cell>
          <cell r="AT42">
            <v>6478229.6916832253</v>
          </cell>
          <cell r="AU42">
            <v>6462131.8002598276</v>
          </cell>
          <cell r="AV42">
            <v>6021538.2340522772</v>
          </cell>
          <cell r="AW42">
            <v>10161992.492253471</v>
          </cell>
          <cell r="AX42">
            <v>2015724.0505700442</v>
          </cell>
          <cell r="AY42">
            <v>6053794.9360719156</v>
          </cell>
          <cell r="AZ42">
            <v>15653</v>
          </cell>
          <cell r="BA42">
            <v>125</v>
          </cell>
          <cell r="BB42">
            <v>105</v>
          </cell>
          <cell r="BC42">
            <v>557</v>
          </cell>
          <cell r="BD42">
            <v>585</v>
          </cell>
          <cell r="BE42">
            <v>1781</v>
          </cell>
          <cell r="BF42">
            <v>1714</v>
          </cell>
          <cell r="BG42">
            <v>4390</v>
          </cell>
          <cell r="BH42">
            <v>3594</v>
          </cell>
          <cell r="BI42">
            <v>853</v>
          </cell>
          <cell r="BJ42">
            <v>1949</v>
          </cell>
          <cell r="BK42">
            <v>234.98</v>
          </cell>
          <cell r="BL42">
            <v>689.72</v>
          </cell>
          <cell r="BM42">
            <v>750.76</v>
          </cell>
          <cell r="BN42">
            <v>372.07</v>
          </cell>
          <cell r="BO42">
            <v>352.82</v>
          </cell>
          <cell r="BP42">
            <v>303.12</v>
          </cell>
          <cell r="BQ42">
            <v>314.18</v>
          </cell>
          <cell r="BR42">
            <v>114.3</v>
          </cell>
          <cell r="BS42">
            <v>235.62</v>
          </cell>
          <cell r="BT42">
            <v>196.92</v>
          </cell>
          <cell r="BU42">
            <v>258.83999999999997</v>
          </cell>
          <cell r="BV42">
            <v>3.3323</v>
          </cell>
          <cell r="BW42">
            <v>3.6272000000000002</v>
          </cell>
          <cell r="BX42">
            <v>1.7976000000000001</v>
          </cell>
          <cell r="BY42">
            <v>1.7045999999999999</v>
          </cell>
          <cell r="BZ42">
            <v>1.4644999999999999</v>
          </cell>
          <cell r="CA42">
            <v>1.5179</v>
          </cell>
          <cell r="CB42">
            <v>0.55220000000000002</v>
          </cell>
          <cell r="CC42">
            <v>1.1384000000000001</v>
          </cell>
          <cell r="CD42">
            <v>0.95140000000000002</v>
          </cell>
          <cell r="CE42">
            <v>1.2505999999999999</v>
          </cell>
          <cell r="CF42">
            <v>4.3319900000000002</v>
          </cell>
          <cell r="CG42">
            <v>4.7153600000000004</v>
          </cell>
          <cell r="CH42">
            <v>2.3368800000000003</v>
          </cell>
          <cell r="CI42">
            <v>2.2159800000000001</v>
          </cell>
          <cell r="CJ42">
            <v>1.90385</v>
          </cell>
          <cell r="CK42">
            <v>1.9732700000000001</v>
          </cell>
          <cell r="CL42">
            <v>0.71786000000000005</v>
          </cell>
          <cell r="CM42">
            <v>1.4799200000000001</v>
          </cell>
          <cell r="CN42">
            <v>1.23682</v>
          </cell>
          <cell r="CO42">
            <v>1.62578</v>
          </cell>
          <cell r="CP42">
            <v>1.48</v>
          </cell>
          <cell r="CQ42">
            <v>12</v>
          </cell>
        </row>
        <row r="43">
          <cell r="B43" t="str">
            <v>Иркутская РБ</v>
          </cell>
          <cell r="C43" t="str">
            <v>Иркутск ЦРБ</v>
          </cell>
          <cell r="D43">
            <v>98</v>
          </cell>
          <cell r="E43">
            <v>380098</v>
          </cell>
          <cell r="F43">
            <v>1.3</v>
          </cell>
          <cell r="G43">
            <v>161875527.29999998</v>
          </cell>
          <cell r="H43">
            <v>7571756.235450102</v>
          </cell>
          <cell r="I43">
            <v>7455300.5732841017</v>
          </cell>
          <cell r="J43">
            <v>16911874.233125817</v>
          </cell>
          <cell r="K43">
            <v>15234531.795498693</v>
          </cell>
          <cell r="L43">
            <v>20675790.871708974</v>
          </cell>
          <cell r="M43">
            <v>20307750.318513501</v>
          </cell>
          <cell r="N43">
            <v>14250878.126199849</v>
          </cell>
          <cell r="O43">
            <v>30914950.787590798</v>
          </cell>
          <cell r="P43">
            <v>7717669.9106042562</v>
          </cell>
          <cell r="Q43">
            <v>20835024.448023889</v>
          </cell>
          <cell r="R43">
            <v>236437499.99999997</v>
          </cell>
          <cell r="S43">
            <v>11059405.611086672</v>
          </cell>
          <cell r="T43">
            <v>10889308.956684152</v>
          </cell>
          <cell r="U43">
            <v>24701703.405630764</v>
          </cell>
          <cell r="V43">
            <v>22251755.231182639</v>
          </cell>
          <cell r="W43">
            <v>30199328.989180014</v>
          </cell>
          <cell r="X43">
            <v>29661764.171646565</v>
          </cell>
          <cell r="Y43">
            <v>20815017.891610458</v>
          </cell>
          <cell r="Z43">
            <v>45154779.099465519</v>
          </cell>
          <cell r="AA43">
            <v>11272529.022294614</v>
          </cell>
          <cell r="AB43">
            <v>30431907.621218588</v>
          </cell>
          <cell r="AC43">
            <v>233777902.44897738</v>
          </cell>
          <cell r="AD43">
            <v>233777902.44897741</v>
          </cell>
          <cell r="AE43">
            <v>10935002.468272984</v>
          </cell>
          <cell r="AF43">
            <v>10766819.167908998</v>
          </cell>
          <cell r="AG43">
            <v>24423843.125921741</v>
          </cell>
          <cell r="AH43">
            <v>22001453.507814698</v>
          </cell>
          <cell r="AI43">
            <v>29859627.962810896</v>
          </cell>
          <cell r="AJ43">
            <v>29328110.012090992</v>
          </cell>
          <cell r="AK43">
            <v>20580877.492523942</v>
          </cell>
          <cell r="AL43">
            <v>44646849.773914777</v>
          </cell>
          <cell r="AM43">
            <v>11145728.533448616</v>
          </cell>
          <cell r="AN43">
            <v>30089590.404269762</v>
          </cell>
          <cell r="AO43">
            <v>179829155.72998261</v>
          </cell>
          <cell r="AP43">
            <v>8411540.3602099866</v>
          </cell>
          <cell r="AQ43">
            <v>8282168.5906992294</v>
          </cell>
          <cell r="AR43">
            <v>18787571.635324415</v>
          </cell>
          <cell r="AS43">
            <v>16924195.006011307</v>
          </cell>
          <cell r="AT43">
            <v>22968944.586777613</v>
          </cell>
          <cell r="AU43">
            <v>22560084.624685377</v>
          </cell>
          <cell r="AV43">
            <v>15831444.225018416</v>
          </cell>
          <cell r="AW43">
            <v>34343730.595319055</v>
          </cell>
          <cell r="AX43">
            <v>8573637.3334220126</v>
          </cell>
          <cell r="AY43">
            <v>23145838.7725152</v>
          </cell>
          <cell r="AZ43">
            <v>65678</v>
          </cell>
          <cell r="BA43">
            <v>792</v>
          </cell>
          <cell r="BB43">
            <v>771</v>
          </cell>
          <cell r="BC43">
            <v>3103</v>
          </cell>
          <cell r="BD43">
            <v>2897</v>
          </cell>
          <cell r="BE43">
            <v>6872</v>
          </cell>
          <cell r="BF43">
            <v>6335</v>
          </cell>
          <cell r="BG43">
            <v>18866</v>
          </cell>
          <cell r="BH43">
            <v>14311</v>
          </cell>
          <cell r="BI43">
            <v>3893</v>
          </cell>
          <cell r="BJ43">
            <v>7838</v>
          </cell>
          <cell r="BK43">
            <v>228.17</v>
          </cell>
          <cell r="BL43">
            <v>885.05</v>
          </cell>
          <cell r="BM43">
            <v>895.18</v>
          </cell>
          <cell r="BN43">
            <v>504.55</v>
          </cell>
          <cell r="BO43">
            <v>486.83</v>
          </cell>
          <cell r="BP43">
            <v>278.52999999999997</v>
          </cell>
          <cell r="BQ43">
            <v>296.77</v>
          </cell>
          <cell r="BR43">
            <v>69.930000000000007</v>
          </cell>
          <cell r="BS43">
            <v>199.98</v>
          </cell>
          <cell r="BT43">
            <v>183.53</v>
          </cell>
          <cell r="BU43">
            <v>246.09</v>
          </cell>
          <cell r="BV43">
            <v>4.2759999999999998</v>
          </cell>
          <cell r="BW43">
            <v>4.3250000000000002</v>
          </cell>
          <cell r="BX43">
            <v>2.4377</v>
          </cell>
          <cell r="BY43">
            <v>2.3521000000000001</v>
          </cell>
          <cell r="BZ43">
            <v>1.3456999999999999</v>
          </cell>
          <cell r="CA43">
            <v>1.4338</v>
          </cell>
          <cell r="CB43">
            <v>0.33789999999999998</v>
          </cell>
          <cell r="CC43">
            <v>0.96619999999999995</v>
          </cell>
          <cell r="CD43">
            <v>0.88670000000000004</v>
          </cell>
          <cell r="CE43">
            <v>1.1890000000000001</v>
          </cell>
          <cell r="CF43">
            <v>5.5587999999999997</v>
          </cell>
          <cell r="CG43">
            <v>5.6225000000000005</v>
          </cell>
          <cell r="CH43">
            <v>3.1690100000000001</v>
          </cell>
          <cell r="CI43">
            <v>3.0577300000000003</v>
          </cell>
          <cell r="CJ43">
            <v>1.7494099999999999</v>
          </cell>
          <cell r="CK43">
            <v>1.8639399999999999</v>
          </cell>
          <cell r="CL43">
            <v>0.43926999999999999</v>
          </cell>
          <cell r="CM43">
            <v>1.25606</v>
          </cell>
          <cell r="CN43">
            <v>1.1527100000000001</v>
          </cell>
          <cell r="CO43">
            <v>1.5457000000000001</v>
          </cell>
          <cell r="CP43">
            <v>1.44</v>
          </cell>
          <cell r="CQ43">
            <v>13</v>
          </cell>
        </row>
        <row r="44">
          <cell r="B44" t="str">
            <v>Чуна РБ</v>
          </cell>
          <cell r="C44" t="str">
            <v>Чуна ЦРБ</v>
          </cell>
          <cell r="D44">
            <v>185</v>
          </cell>
          <cell r="E44">
            <v>380185</v>
          </cell>
          <cell r="F44">
            <v>1.3</v>
          </cell>
          <cell r="G44">
            <v>115861602.33999999</v>
          </cell>
          <cell r="H44">
            <v>4268857.1128704045</v>
          </cell>
          <cell r="I44">
            <v>4172158.1139193233</v>
          </cell>
          <cell r="J44">
            <v>8492770.6729765516</v>
          </cell>
          <cell r="K44">
            <v>7576801.3916051574</v>
          </cell>
          <cell r="L44">
            <v>14094870.163271606</v>
          </cell>
          <cell r="M44">
            <v>12981679.755514085</v>
          </cell>
          <cell r="N44">
            <v>12168569.649717228</v>
          </cell>
          <cell r="O44">
            <v>23274903.182817716</v>
          </cell>
          <cell r="P44">
            <v>7307866.5109421955</v>
          </cell>
          <cell r="Q44">
            <v>21523125.786365733</v>
          </cell>
          <cell r="R44">
            <v>126403968</v>
          </cell>
          <cell r="S44">
            <v>4657284.7862777365</v>
          </cell>
          <cell r="T44">
            <v>4551787.0465418817</v>
          </cell>
          <cell r="U44">
            <v>9265536.5599725097</v>
          </cell>
          <cell r="V44">
            <v>8266222.2971532736</v>
          </cell>
          <cell r="W44">
            <v>15377376.8107749</v>
          </cell>
          <cell r="X44">
            <v>14162896.069630262</v>
          </cell>
          <cell r="Y44">
            <v>13275800.243939798</v>
          </cell>
          <cell r="Z44">
            <v>25392710.420925025</v>
          </cell>
          <cell r="AA44">
            <v>7972816.7567254184</v>
          </cell>
          <cell r="AB44">
            <v>23481537.008059204</v>
          </cell>
          <cell r="AC44">
            <v>124017411.68374647</v>
          </cell>
          <cell r="AD44">
            <v>124017411.68374649</v>
          </cell>
          <cell r="AE44">
            <v>4569353.4293817049</v>
          </cell>
          <cell r="AF44">
            <v>4465847.5282020345</v>
          </cell>
          <cell r="AG44">
            <v>9090599.6086207908</v>
          </cell>
          <cell r="AH44">
            <v>8110152.7896293737</v>
          </cell>
          <cell r="AI44">
            <v>15087045.926896593</v>
          </cell>
          <cell r="AJ44">
            <v>13895495.056780584</v>
          </cell>
          <cell r="AK44">
            <v>13025147.946968434</v>
          </cell>
          <cell r="AL44">
            <v>24913286.124356616</v>
          </cell>
          <cell r="AM44">
            <v>7822286.8604717264</v>
          </cell>
          <cell r="AN44">
            <v>23038196.412438627</v>
          </cell>
          <cell r="AO44">
            <v>95398008.9874973</v>
          </cell>
          <cell r="AP44">
            <v>3514887.2533705421</v>
          </cell>
          <cell r="AQ44">
            <v>3435267.3293861803</v>
          </cell>
          <cell r="AR44">
            <v>6992768.9297083002</v>
          </cell>
          <cell r="AS44">
            <v>6238579.0689456714</v>
          </cell>
          <cell r="AT44">
            <v>11605419.943766609</v>
          </cell>
          <cell r="AU44">
            <v>10688842.351369679</v>
          </cell>
          <cell r="AV44">
            <v>10019344.574591104</v>
          </cell>
          <cell r="AW44">
            <v>19164066.249505088</v>
          </cell>
          <cell r="AX44">
            <v>6017143.7388244048</v>
          </cell>
          <cell r="AY44">
            <v>17721689.548029713</v>
          </cell>
          <cell r="AZ44">
            <v>34528</v>
          </cell>
          <cell r="BA44">
            <v>170</v>
          </cell>
          <cell r="BB44">
            <v>173</v>
          </cell>
          <cell r="BC44">
            <v>881</v>
          </cell>
          <cell r="BD44">
            <v>793</v>
          </cell>
          <cell r="BE44">
            <v>3355</v>
          </cell>
          <cell r="BF44">
            <v>3030</v>
          </cell>
          <cell r="BG44">
            <v>9411</v>
          </cell>
          <cell r="BH44">
            <v>8100</v>
          </cell>
          <cell r="BI44">
            <v>2583</v>
          </cell>
          <cell r="BJ44">
            <v>6032</v>
          </cell>
          <cell r="BK44">
            <v>230.24</v>
          </cell>
          <cell r="BL44">
            <v>1722.98</v>
          </cell>
          <cell r="BM44">
            <v>1654.75</v>
          </cell>
          <cell r="BN44">
            <v>661.44</v>
          </cell>
          <cell r="BO44">
            <v>655.59</v>
          </cell>
          <cell r="BP44">
            <v>288.26</v>
          </cell>
          <cell r="BQ44">
            <v>293.97000000000003</v>
          </cell>
          <cell r="BR44">
            <v>88.72</v>
          </cell>
          <cell r="BS44">
            <v>197.16</v>
          </cell>
          <cell r="BT44">
            <v>194.13</v>
          </cell>
          <cell r="BU44">
            <v>244.83</v>
          </cell>
          <cell r="BV44">
            <v>8.3244000000000007</v>
          </cell>
          <cell r="BW44">
            <v>7.9946999999999999</v>
          </cell>
          <cell r="BX44">
            <v>3.1957</v>
          </cell>
          <cell r="BY44">
            <v>3.1674000000000002</v>
          </cell>
          <cell r="BZ44">
            <v>1.3927</v>
          </cell>
          <cell r="CA44">
            <v>1.4202999999999999</v>
          </cell>
          <cell r="CB44">
            <v>0.42859999999999998</v>
          </cell>
          <cell r="CC44">
            <v>0.9526</v>
          </cell>
          <cell r="CD44">
            <v>0.93789999999999996</v>
          </cell>
          <cell r="CE44">
            <v>1.1829000000000001</v>
          </cell>
          <cell r="CF44">
            <v>10.821720000000001</v>
          </cell>
          <cell r="CG44">
            <v>10.39311</v>
          </cell>
          <cell r="CH44">
            <v>4.1544100000000004</v>
          </cell>
          <cell r="CI44">
            <v>4.1176200000000005</v>
          </cell>
          <cell r="CJ44">
            <v>1.8105100000000001</v>
          </cell>
          <cell r="CK44">
            <v>1.84639</v>
          </cell>
          <cell r="CL44">
            <v>0.55718000000000001</v>
          </cell>
          <cell r="CM44">
            <v>1.23838</v>
          </cell>
          <cell r="CN44">
            <v>1.2192700000000001</v>
          </cell>
          <cell r="CO44">
            <v>1.5377700000000001</v>
          </cell>
          <cell r="CP44">
            <v>1.43</v>
          </cell>
          <cell r="CQ44">
            <v>13</v>
          </cell>
        </row>
        <row r="45">
          <cell r="B45" t="str">
            <v>Иркутск ГКБ9</v>
          </cell>
          <cell r="C45" t="str">
            <v>Иркутск ГКБ9</v>
          </cell>
          <cell r="D45">
            <v>13</v>
          </cell>
          <cell r="E45">
            <v>380013</v>
          </cell>
          <cell r="F45">
            <v>1.3</v>
          </cell>
          <cell r="G45">
            <v>106664714.05000001</v>
          </cell>
          <cell r="H45">
            <v>3745960.8082351671</v>
          </cell>
          <cell r="I45">
            <v>3785056.0294055375</v>
          </cell>
          <cell r="J45">
            <v>9107522.4464442544</v>
          </cell>
          <cell r="K45">
            <v>8929468.8193837292</v>
          </cell>
          <cell r="L45">
            <v>11940744.552095484</v>
          </cell>
          <cell r="M45">
            <v>12445376.907097338</v>
          </cell>
          <cell r="N45">
            <v>9622456.2877688706</v>
          </cell>
          <cell r="O45">
            <v>24547509.0103039</v>
          </cell>
          <cell r="P45">
            <v>5626877.138835486</v>
          </cell>
          <cell r="Q45">
            <v>16913742.050430231</v>
          </cell>
          <cell r="R45">
            <v>166356987.99999997</v>
          </cell>
          <cell r="S45">
            <v>5842295.296755149</v>
          </cell>
          <cell r="T45">
            <v>5903269.1932964921</v>
          </cell>
          <cell r="U45">
            <v>14204322.543091817</v>
          </cell>
          <cell r="V45">
            <v>13926625.599317331</v>
          </cell>
          <cell r="W45">
            <v>18623087.455452785</v>
          </cell>
          <cell r="X45">
            <v>19410124.849900804</v>
          </cell>
          <cell r="Y45">
            <v>15007426.396366837</v>
          </cell>
          <cell r="Z45">
            <v>38284916.415214606</v>
          </cell>
          <cell r="AA45">
            <v>8775820.0169546064</v>
          </cell>
          <cell r="AB45">
            <v>26379100.233649544</v>
          </cell>
          <cell r="AC45">
            <v>155109102.75822431</v>
          </cell>
          <cell r="AD45">
            <v>155109102.75822431</v>
          </cell>
          <cell r="AE45">
            <v>5447280.5285960408</v>
          </cell>
          <cell r="AF45">
            <v>5504131.8006580267</v>
          </cell>
          <cell r="AG45">
            <v>13243926.518718835</v>
          </cell>
          <cell r="AH45">
            <v>12985005.48206505</v>
          </cell>
          <cell r="AI45">
            <v>17363925.739045147</v>
          </cell>
          <cell r="AJ45">
            <v>18097749.220448904</v>
          </cell>
          <cell r="AK45">
            <v>13992730.158414217</v>
          </cell>
          <cell r="AL45">
            <v>35696360.614184432</v>
          </cell>
          <cell r="AM45">
            <v>8182461.0144870747</v>
          </cell>
          <cell r="AN45">
            <v>24595531.681606587</v>
          </cell>
          <cell r="AO45">
            <v>119314694.42940331</v>
          </cell>
          <cell r="AP45">
            <v>4190215.7912277235</v>
          </cell>
          <cell r="AQ45">
            <v>4233947.5389677128</v>
          </cell>
          <cell r="AR45">
            <v>10187635.783629872</v>
          </cell>
          <cell r="AS45">
            <v>9988465.7554346528</v>
          </cell>
          <cell r="AT45">
            <v>13356865.95311165</v>
          </cell>
          <cell r="AU45">
            <v>13921345.554191465</v>
          </cell>
          <cell r="AV45">
            <v>10763638.58339555</v>
          </cell>
          <cell r="AW45">
            <v>27458738.933988024</v>
          </cell>
          <cell r="AX45">
            <v>6294200.7803746723</v>
          </cell>
          <cell r="AY45">
            <v>18919639.755081989</v>
          </cell>
          <cell r="AZ45">
            <v>44701</v>
          </cell>
          <cell r="BA45">
            <v>363</v>
          </cell>
          <cell r="BB45">
            <v>379</v>
          </cell>
          <cell r="BC45">
            <v>1645</v>
          </cell>
          <cell r="BD45">
            <v>1651</v>
          </cell>
          <cell r="BE45">
            <v>4079</v>
          </cell>
          <cell r="BF45">
            <v>3925</v>
          </cell>
          <cell r="BG45">
            <v>11815</v>
          </cell>
          <cell r="BH45">
            <v>12736</v>
          </cell>
          <cell r="BI45">
            <v>2297</v>
          </cell>
          <cell r="BJ45">
            <v>5811</v>
          </cell>
          <cell r="BK45">
            <v>222.43</v>
          </cell>
          <cell r="BL45">
            <v>961.94</v>
          </cell>
          <cell r="BM45">
            <v>930.95</v>
          </cell>
          <cell r="BN45">
            <v>516.09</v>
          </cell>
          <cell r="BO45">
            <v>504.16</v>
          </cell>
          <cell r="BP45">
            <v>272.88</v>
          </cell>
          <cell r="BQ45">
            <v>295.57</v>
          </cell>
          <cell r="BR45">
            <v>75.92</v>
          </cell>
          <cell r="BS45">
            <v>179.67</v>
          </cell>
          <cell r="BT45">
            <v>228.35</v>
          </cell>
          <cell r="BU45">
            <v>271.32</v>
          </cell>
          <cell r="BV45">
            <v>4.6475</v>
          </cell>
          <cell r="BW45">
            <v>4.4977999999999998</v>
          </cell>
          <cell r="BX45">
            <v>2.4933999999999998</v>
          </cell>
          <cell r="BY45">
            <v>2.4358</v>
          </cell>
          <cell r="BZ45">
            <v>1.3184</v>
          </cell>
          <cell r="CA45">
            <v>1.4279999999999999</v>
          </cell>
          <cell r="CB45">
            <v>0.36680000000000001</v>
          </cell>
          <cell r="CC45">
            <v>0.86809999999999998</v>
          </cell>
          <cell r="CD45">
            <v>1.1032</v>
          </cell>
          <cell r="CE45">
            <v>1.3109</v>
          </cell>
          <cell r="CF45">
            <v>6.0417500000000004</v>
          </cell>
          <cell r="CG45">
            <v>5.8471399999999996</v>
          </cell>
          <cell r="CH45">
            <v>3.2414199999999997</v>
          </cell>
          <cell r="CI45">
            <v>3.1665399999999999</v>
          </cell>
          <cell r="CJ45">
            <v>1.7139200000000001</v>
          </cell>
          <cell r="CK45">
            <v>1.8564000000000001</v>
          </cell>
          <cell r="CL45">
            <v>0.47684000000000004</v>
          </cell>
          <cell r="CM45">
            <v>1.12853</v>
          </cell>
          <cell r="CN45">
            <v>1.4341600000000001</v>
          </cell>
          <cell r="CO45">
            <v>1.70417</v>
          </cell>
          <cell r="CP45">
            <v>1.41</v>
          </cell>
          <cell r="CQ45">
            <v>14</v>
          </cell>
        </row>
        <row r="46">
          <cell r="B46" t="str">
            <v>Усть-Орда областная больница №2</v>
          </cell>
          <cell r="C46" t="str">
            <v>Усть-Орда областная больница №2</v>
          </cell>
          <cell r="D46">
            <v>251</v>
          </cell>
          <cell r="E46">
            <v>380251</v>
          </cell>
          <cell r="F46">
            <v>1.3</v>
          </cell>
          <cell r="G46">
            <v>100626806.74000001</v>
          </cell>
          <cell r="H46">
            <v>3235952.5240655374</v>
          </cell>
          <cell r="I46">
            <v>2382691.6986477571</v>
          </cell>
          <cell r="J46">
            <v>7408455.0553047555</v>
          </cell>
          <cell r="K46">
            <v>7061267.6310117636</v>
          </cell>
          <cell r="L46">
            <v>12115435.723438501</v>
          </cell>
          <cell r="M46">
            <v>12038959.357568704</v>
          </cell>
          <cell r="N46">
            <v>9809860.7799227703</v>
          </cell>
          <cell r="O46">
            <v>25310934.230822396</v>
          </cell>
          <cell r="P46">
            <v>4638867.9403392971</v>
          </cell>
          <cell r="Q46">
            <v>16624381.798878532</v>
          </cell>
          <cell r="R46">
            <v>110858713</v>
          </cell>
          <cell r="S46">
            <v>3564989.7255897652</v>
          </cell>
          <cell r="T46">
            <v>2624967.8763072132</v>
          </cell>
          <cell r="U46">
            <v>8161759.4690397596</v>
          </cell>
          <cell r="V46">
            <v>7779269.4321020534</v>
          </cell>
          <cell r="W46">
            <v>13347354.002844671</v>
          </cell>
          <cell r="X46">
            <v>13263101.388954729</v>
          </cell>
          <cell r="Y46">
            <v>10807344.245567922</v>
          </cell>
          <cell r="Z46">
            <v>27884593.425553191</v>
          </cell>
          <cell r="AA46">
            <v>5110555.9870514395</v>
          </cell>
          <cell r="AB46">
            <v>18314777.446989257</v>
          </cell>
          <cell r="AC46">
            <v>106194012.42798148</v>
          </cell>
          <cell r="AD46">
            <v>106194012.4279815</v>
          </cell>
          <cell r="AE46">
            <v>3414982.4851827915</v>
          </cell>
          <cell r="AF46">
            <v>2514514.7705225511</v>
          </cell>
          <cell r="AG46">
            <v>7818329.8636112055</v>
          </cell>
          <cell r="AH46">
            <v>7451934.1998247979</v>
          </cell>
          <cell r="AI46">
            <v>12785725.528481964</v>
          </cell>
          <cell r="AJ46">
            <v>12705018.086690551</v>
          </cell>
          <cell r="AK46">
            <v>10352594.018724663</v>
          </cell>
          <cell r="AL46">
            <v>26711268.610726215</v>
          </cell>
          <cell r="AM46">
            <v>4895514.5817256216</v>
          </cell>
          <cell r="AN46">
            <v>17544130.282491121</v>
          </cell>
          <cell r="AO46">
            <v>81687701.867678076</v>
          </cell>
          <cell r="AP46">
            <v>2626909.6039867625</v>
          </cell>
          <cell r="AQ46">
            <v>1934242.1311711932</v>
          </cell>
          <cell r="AR46">
            <v>6014099.8950855425</v>
          </cell>
          <cell r="AS46">
            <v>5732257.0767883062</v>
          </cell>
          <cell r="AT46">
            <v>9835173.4834476635</v>
          </cell>
          <cell r="AU46">
            <v>9773090.8359158076</v>
          </cell>
          <cell r="AV46">
            <v>7963533.8605574332</v>
          </cell>
          <cell r="AW46">
            <v>20547129.700558625</v>
          </cell>
          <cell r="AX46">
            <v>3765780.4474812471</v>
          </cell>
          <cell r="AY46">
            <v>13495484.832685478</v>
          </cell>
          <cell r="AZ46">
            <v>30662</v>
          </cell>
          <cell r="BA46">
            <v>261</v>
          </cell>
          <cell r="BB46">
            <v>190</v>
          </cell>
          <cell r="BC46">
            <v>1113</v>
          </cell>
          <cell r="BD46">
            <v>1020</v>
          </cell>
          <cell r="BE46">
            <v>3245</v>
          </cell>
          <cell r="BF46">
            <v>3042</v>
          </cell>
          <cell r="BG46">
            <v>7768</v>
          </cell>
          <cell r="BH46">
            <v>8094</v>
          </cell>
          <cell r="BI46">
            <v>1830</v>
          </cell>
          <cell r="BJ46">
            <v>4099</v>
          </cell>
          <cell r="BK46">
            <v>222.01</v>
          </cell>
          <cell r="BL46">
            <v>838.73</v>
          </cell>
          <cell r="BM46">
            <v>848.35</v>
          </cell>
          <cell r="BN46">
            <v>450.29</v>
          </cell>
          <cell r="BO46">
            <v>468.32</v>
          </cell>
          <cell r="BP46">
            <v>252.57</v>
          </cell>
          <cell r="BQ46">
            <v>267.73</v>
          </cell>
          <cell r="BR46">
            <v>85.43</v>
          </cell>
          <cell r="BS46">
            <v>211.55</v>
          </cell>
          <cell r="BT46">
            <v>171.48</v>
          </cell>
          <cell r="BU46">
            <v>274.37</v>
          </cell>
          <cell r="BV46">
            <v>4.0522</v>
          </cell>
          <cell r="BW46">
            <v>4.0987</v>
          </cell>
          <cell r="BX46">
            <v>2.1755</v>
          </cell>
          <cell r="BY46">
            <v>2.2625999999999999</v>
          </cell>
          <cell r="BZ46">
            <v>1.2202999999999999</v>
          </cell>
          <cell r="CA46">
            <v>1.2935000000000001</v>
          </cell>
          <cell r="CB46">
            <v>0.41270000000000001</v>
          </cell>
          <cell r="CC46">
            <v>1.0221</v>
          </cell>
          <cell r="CD46">
            <v>0.82850000000000001</v>
          </cell>
          <cell r="CE46">
            <v>1.3255999999999999</v>
          </cell>
          <cell r="CF46">
            <v>5.2678600000000007</v>
          </cell>
          <cell r="CG46">
            <v>5.3283100000000001</v>
          </cell>
          <cell r="CH46">
            <v>2.8281499999999999</v>
          </cell>
          <cell r="CI46">
            <v>2.9413800000000001</v>
          </cell>
          <cell r="CJ46">
            <v>1.58639</v>
          </cell>
          <cell r="CK46">
            <v>1.6815500000000001</v>
          </cell>
          <cell r="CL46">
            <v>0.53651000000000004</v>
          </cell>
          <cell r="CM46">
            <v>1.32873</v>
          </cell>
          <cell r="CN46">
            <v>1.0770500000000001</v>
          </cell>
          <cell r="CO46">
            <v>1.7232799999999999</v>
          </cell>
          <cell r="CP46">
            <v>1.4</v>
          </cell>
          <cell r="CQ46">
            <v>14</v>
          </cell>
        </row>
        <row r="47">
          <cell r="B47" t="str">
            <v>Иркутск П15</v>
          </cell>
          <cell r="C47" t="str">
            <v>Иркутск П15</v>
          </cell>
          <cell r="D47">
            <v>49</v>
          </cell>
          <cell r="E47">
            <v>380049</v>
          </cell>
          <cell r="F47">
            <v>1.3</v>
          </cell>
          <cell r="G47">
            <v>82033435.899999991</v>
          </cell>
          <cell r="H47">
            <v>3268511.6550521585</v>
          </cell>
          <cell r="I47">
            <v>2680574.3548404863</v>
          </cell>
          <cell r="J47">
            <v>9928237.880350098</v>
          </cell>
          <cell r="K47">
            <v>9107829.4313890487</v>
          </cell>
          <cell r="L47">
            <v>13448579.111456307</v>
          </cell>
          <cell r="M47">
            <v>13131967.139332576</v>
          </cell>
          <cell r="N47">
            <v>5234759.8243745007</v>
          </cell>
          <cell r="O47">
            <v>13466505.438013408</v>
          </cell>
          <cell r="P47">
            <v>2566725.6150450804</v>
          </cell>
          <cell r="Q47">
            <v>9199745.4501463268</v>
          </cell>
          <cell r="R47">
            <v>108417189</v>
          </cell>
          <cell r="S47">
            <v>4319736.7264546417</v>
          </cell>
          <cell r="T47">
            <v>3542705.8889934183</v>
          </cell>
          <cell r="U47">
            <v>13121377.044635966</v>
          </cell>
          <cell r="V47">
            <v>12037107.235717639</v>
          </cell>
          <cell r="W47">
            <v>17773937.26486849</v>
          </cell>
          <cell r="X47">
            <v>17355495.934881467</v>
          </cell>
          <cell r="Y47">
            <v>6918373.4537299452</v>
          </cell>
          <cell r="Z47">
            <v>17797629.091415729</v>
          </cell>
          <cell r="AA47">
            <v>3392240.8962207544</v>
          </cell>
          <cell r="AB47">
            <v>12158585.463081945</v>
          </cell>
          <cell r="AC47">
            <v>105789548.23752433</v>
          </cell>
          <cell r="AD47">
            <v>105789548.23752432</v>
          </cell>
          <cell r="AE47">
            <v>4215041.9228880648</v>
          </cell>
          <cell r="AF47">
            <v>3456843.5041700881</v>
          </cell>
          <cell r="AG47">
            <v>12803362.295311503</v>
          </cell>
          <cell r="AH47">
            <v>11745371.267218562</v>
          </cell>
          <cell r="AI47">
            <v>17343161.273555398</v>
          </cell>
          <cell r="AJ47">
            <v>16934861.448854759</v>
          </cell>
          <cell r="AK47">
            <v>6750697.0892648008</v>
          </cell>
          <cell r="AL47">
            <v>17366278.895866692</v>
          </cell>
          <cell r="AM47">
            <v>3310025.2389318845</v>
          </cell>
          <cell r="AN47">
            <v>11863905.301462572</v>
          </cell>
          <cell r="AO47">
            <v>81376575.567326397</v>
          </cell>
          <cell r="AP47">
            <v>3242339.9406831264</v>
          </cell>
          <cell r="AQ47">
            <v>2659110.3878231444</v>
          </cell>
          <cell r="AR47">
            <v>9848740.2271626946</v>
          </cell>
          <cell r="AS47">
            <v>9034900.9747835081</v>
          </cell>
          <cell r="AT47">
            <v>13340893.287350306</v>
          </cell>
          <cell r="AU47">
            <v>13026816.499119045</v>
          </cell>
          <cell r="AV47">
            <v>5192843.9148190776</v>
          </cell>
          <cell r="AW47">
            <v>13358676.07374361</v>
          </cell>
          <cell r="AX47">
            <v>2546173.2607168341</v>
          </cell>
          <cell r="AY47">
            <v>9126081.0011250544</v>
          </cell>
          <cell r="AZ47">
            <v>30507</v>
          </cell>
          <cell r="BA47">
            <v>309</v>
          </cell>
          <cell r="BB47">
            <v>306</v>
          </cell>
          <cell r="BC47">
            <v>1439</v>
          </cell>
          <cell r="BD47">
            <v>1296</v>
          </cell>
          <cell r="BE47">
            <v>3651</v>
          </cell>
          <cell r="BF47">
            <v>3402</v>
          </cell>
          <cell r="BG47">
            <v>8444</v>
          </cell>
          <cell r="BH47">
            <v>7268</v>
          </cell>
          <cell r="BI47">
            <v>1171</v>
          </cell>
          <cell r="BJ47">
            <v>3221</v>
          </cell>
          <cell r="BK47">
            <v>222.29</v>
          </cell>
          <cell r="BL47">
            <v>874.42</v>
          </cell>
          <cell r="BM47">
            <v>724.16</v>
          </cell>
          <cell r="BN47">
            <v>570.35</v>
          </cell>
          <cell r="BO47">
            <v>580.95000000000005</v>
          </cell>
          <cell r="BP47">
            <v>304.5</v>
          </cell>
          <cell r="BQ47">
            <v>319.10000000000002</v>
          </cell>
          <cell r="BR47">
            <v>51.25</v>
          </cell>
          <cell r="BS47">
            <v>153.16999999999999</v>
          </cell>
          <cell r="BT47">
            <v>181.2</v>
          </cell>
          <cell r="BU47">
            <v>236.11</v>
          </cell>
          <cell r="BV47">
            <v>4.2247000000000003</v>
          </cell>
          <cell r="BW47">
            <v>3.4986999999999999</v>
          </cell>
          <cell r="BX47">
            <v>2.7555999999999998</v>
          </cell>
          <cell r="BY47">
            <v>2.8068</v>
          </cell>
          <cell r="BZ47">
            <v>1.4712000000000001</v>
          </cell>
          <cell r="CA47">
            <v>1.5417000000000001</v>
          </cell>
          <cell r="CB47">
            <v>0.24759999999999999</v>
          </cell>
          <cell r="CC47">
            <v>0.74</v>
          </cell>
          <cell r="CD47">
            <v>0.87539999999999996</v>
          </cell>
          <cell r="CE47">
            <v>1.1407</v>
          </cell>
          <cell r="CF47">
            <v>5.4921100000000003</v>
          </cell>
          <cell r="CG47">
            <v>4.5483099999999999</v>
          </cell>
          <cell r="CH47">
            <v>3.5822799999999999</v>
          </cell>
          <cell r="CI47">
            <v>3.6488399999999999</v>
          </cell>
          <cell r="CJ47">
            <v>1.91256</v>
          </cell>
          <cell r="CK47">
            <v>2.00421</v>
          </cell>
          <cell r="CL47">
            <v>0.32188</v>
          </cell>
          <cell r="CM47">
            <v>0.96199999999999997</v>
          </cell>
          <cell r="CN47">
            <v>1.13802</v>
          </cell>
          <cell r="CO47">
            <v>1.4829100000000002</v>
          </cell>
          <cell r="CP47">
            <v>1.41</v>
          </cell>
          <cell r="CQ47">
            <v>14</v>
          </cell>
        </row>
        <row r="48">
          <cell r="B48" t="str">
            <v>Иркутск ДП1</v>
          </cell>
          <cell r="C48" t="str">
            <v>Иркутск ДП1</v>
          </cell>
          <cell r="D48">
            <v>56</v>
          </cell>
          <cell r="E48">
            <v>380056</v>
          </cell>
          <cell r="F48">
            <v>1.3</v>
          </cell>
          <cell r="G48">
            <v>58042962.089999996</v>
          </cell>
          <cell r="H48">
            <v>4416380.6533492412</v>
          </cell>
          <cell r="I48">
            <v>4304985.4962982517</v>
          </cell>
          <cell r="J48">
            <v>10708397.083771709</v>
          </cell>
          <cell r="K48">
            <v>10283976.055160291</v>
          </cell>
          <cell r="L48">
            <v>14609609.661317166</v>
          </cell>
          <cell r="M48">
            <v>13719243.406095678</v>
          </cell>
          <cell r="N48">
            <v>369.73400766022155</v>
          </cell>
          <cell r="O48">
            <v>0</v>
          </cell>
          <cell r="P48">
            <v>0</v>
          </cell>
          <cell r="Q48">
            <v>0</v>
          </cell>
          <cell r="R48">
            <v>73028479</v>
          </cell>
          <cell r="S48">
            <v>5556600.6658830969</v>
          </cell>
          <cell r="T48">
            <v>5416445.5360538168</v>
          </cell>
          <cell r="U48">
            <v>13473088.267674997</v>
          </cell>
          <cell r="V48">
            <v>12939090.327889506</v>
          </cell>
          <cell r="W48">
            <v>18381514.897454087</v>
          </cell>
          <cell r="X48">
            <v>17261274.113206558</v>
          </cell>
          <cell r="Y48">
            <v>465.19183793778586</v>
          </cell>
          <cell r="Z48">
            <v>0</v>
          </cell>
          <cell r="AA48">
            <v>0</v>
          </cell>
          <cell r="AB48">
            <v>0</v>
          </cell>
          <cell r="AC48">
            <v>62854755.531221114</v>
          </cell>
          <cell r="AD48">
            <v>62854755.531221122</v>
          </cell>
          <cell r="AE48">
            <v>4782501.0355029097</v>
          </cell>
          <cell r="AF48">
            <v>4661871.1587411892</v>
          </cell>
          <cell r="AG48">
            <v>11596129.084316207</v>
          </cell>
          <cell r="AH48">
            <v>11136523.319291404</v>
          </cell>
          <cell r="AI48">
            <v>15820754.327540843</v>
          </cell>
          <cell r="AJ48">
            <v>14856576.220668565</v>
          </cell>
          <cell r="AK48">
            <v>400.38515999626617</v>
          </cell>
          <cell r="AL48">
            <v>0</v>
          </cell>
          <cell r="AM48">
            <v>0</v>
          </cell>
          <cell r="AN48">
            <v>0</v>
          </cell>
          <cell r="AO48">
            <v>48349811.947093166</v>
          </cell>
          <cell r="AP48">
            <v>3678846.9503868534</v>
          </cell>
          <cell r="AQ48">
            <v>3586054.7374932221</v>
          </cell>
          <cell r="AR48">
            <v>8920099.295627851</v>
          </cell>
          <cell r="AS48">
            <v>8566556.3994549252</v>
          </cell>
          <cell r="AT48">
            <v>12169811.021185264</v>
          </cell>
          <cell r="AU48">
            <v>11428135.554360434</v>
          </cell>
          <cell r="AV48">
            <v>307.98858461251245</v>
          </cell>
          <cell r="AW48">
            <v>0</v>
          </cell>
          <cell r="AX48">
            <v>0</v>
          </cell>
          <cell r="AY48">
            <v>0</v>
          </cell>
          <cell r="AZ48">
            <v>18018</v>
          </cell>
          <cell r="BA48">
            <v>524</v>
          </cell>
          <cell r="BB48">
            <v>535</v>
          </cell>
          <cell r="BC48">
            <v>2394</v>
          </cell>
          <cell r="BD48">
            <v>2379</v>
          </cell>
          <cell r="BE48">
            <v>6305</v>
          </cell>
          <cell r="BF48">
            <v>5854</v>
          </cell>
          <cell r="BG48">
            <v>14</v>
          </cell>
          <cell r="BH48">
            <v>13</v>
          </cell>
          <cell r="BI48">
            <v>0</v>
          </cell>
          <cell r="BJ48">
            <v>0</v>
          </cell>
          <cell r="BK48">
            <v>223.62</v>
          </cell>
          <cell r="BL48">
            <v>585.05999999999995</v>
          </cell>
          <cell r="BM48">
            <v>558.58000000000004</v>
          </cell>
          <cell r="BN48">
            <v>310.5</v>
          </cell>
          <cell r="BO48">
            <v>300.08</v>
          </cell>
          <cell r="BP48">
            <v>160.85</v>
          </cell>
          <cell r="BQ48">
            <v>162.68</v>
          </cell>
          <cell r="BR48">
            <v>1.83</v>
          </cell>
          <cell r="BS48">
            <v>0</v>
          </cell>
          <cell r="BT48">
            <v>0</v>
          </cell>
          <cell r="BU48">
            <v>0</v>
          </cell>
          <cell r="BV48">
            <v>2.8266</v>
          </cell>
          <cell r="BW48">
            <v>2.6987000000000001</v>
          </cell>
          <cell r="BX48">
            <v>1.5001</v>
          </cell>
          <cell r="BY48">
            <v>1.4498</v>
          </cell>
          <cell r="BZ48">
            <v>0.77710000000000001</v>
          </cell>
          <cell r="CA48">
            <v>0.78600000000000003</v>
          </cell>
          <cell r="CB48">
            <v>8.8000000000000005E-3</v>
          </cell>
          <cell r="CC48">
            <v>0</v>
          </cell>
          <cell r="CD48">
            <v>0</v>
          </cell>
          <cell r="CE48">
            <v>0</v>
          </cell>
          <cell r="CF48">
            <v>3.6745800000000002</v>
          </cell>
          <cell r="CG48">
            <v>3.5083100000000003</v>
          </cell>
          <cell r="CH48">
            <v>1.9501300000000001</v>
          </cell>
          <cell r="CI48">
            <v>1.8847400000000001</v>
          </cell>
          <cell r="CJ48">
            <v>1.01023</v>
          </cell>
          <cell r="CK48">
            <v>1.0218</v>
          </cell>
          <cell r="CL48">
            <v>1.1440000000000001E-2</v>
          </cell>
          <cell r="CM48">
            <v>0</v>
          </cell>
          <cell r="CN48">
            <v>0</v>
          </cell>
          <cell r="CO48">
            <v>0</v>
          </cell>
          <cell r="CP48">
            <v>1.4</v>
          </cell>
          <cell r="CQ48">
            <v>14</v>
          </cell>
        </row>
        <row r="49">
          <cell r="B49" t="str">
            <v>Свирск Больница</v>
          </cell>
          <cell r="C49" t="str">
            <v>Свирск Больница</v>
          </cell>
          <cell r="D49">
            <v>162</v>
          </cell>
          <cell r="E49">
            <v>380162</v>
          </cell>
          <cell r="F49">
            <v>1.3</v>
          </cell>
          <cell r="G49">
            <v>30005375.84</v>
          </cell>
          <cell r="H49">
            <v>932849.49771353533</v>
          </cell>
          <cell r="I49">
            <v>711123.66506264091</v>
          </cell>
          <cell r="J49">
            <v>2335140.254151003</v>
          </cell>
          <cell r="K49">
            <v>2056120.2457307526</v>
          </cell>
          <cell r="L49">
            <v>2591534.4873968405</v>
          </cell>
          <cell r="M49">
            <v>2472768.0290477229</v>
          </cell>
          <cell r="N49">
            <v>2985618.9330010731</v>
          </cell>
          <cell r="O49">
            <v>5385858.0456307847</v>
          </cell>
          <cell r="P49">
            <v>2230500.2715058131</v>
          </cell>
          <cell r="Q49">
            <v>8303862.4107598336</v>
          </cell>
          <cell r="R49">
            <v>41431152</v>
          </cell>
          <cell r="S49">
            <v>1288070.162459699</v>
          </cell>
          <cell r="T49">
            <v>981913.13500332297</v>
          </cell>
          <cell r="U49">
            <v>3224340.5757336062</v>
          </cell>
          <cell r="V49">
            <v>2839072.2677629413</v>
          </cell>
          <cell r="W49">
            <v>3578367.4176627337</v>
          </cell>
          <cell r="X49">
            <v>3414375.7644802299</v>
          </cell>
          <cell r="Y49">
            <v>4122515.6614217325</v>
          </cell>
          <cell r="Z49">
            <v>7436744.1530754697</v>
          </cell>
          <cell r="AA49">
            <v>3079854.6326356763</v>
          </cell>
          <cell r="AB49">
            <v>11465898.229764586</v>
          </cell>
          <cell r="AC49">
            <v>51139883.059178025</v>
          </cell>
          <cell r="AD49">
            <v>51139883.059178017</v>
          </cell>
          <cell r="AE49">
            <v>1589908.9042999684</v>
          </cell>
          <cell r="AF49">
            <v>1212008.8502086743</v>
          </cell>
          <cell r="AG49">
            <v>3979913.4715341576</v>
          </cell>
          <cell r="AH49">
            <v>3504363.6674633659</v>
          </cell>
          <cell r="AI49">
            <v>4416900.8692310806</v>
          </cell>
          <cell r="AJ49">
            <v>4214480.3821918955</v>
          </cell>
          <cell r="AK49">
            <v>5088561.5933328951</v>
          </cell>
          <cell r="AL49">
            <v>9179426.7832404338</v>
          </cell>
          <cell r="AM49">
            <v>3801569.5472879005</v>
          </cell>
          <cell r="AN49">
            <v>14152748.99038765</v>
          </cell>
          <cell r="AO49">
            <v>39338371.583983094</v>
          </cell>
          <cell r="AP49">
            <v>1223006.849461514</v>
          </cell>
          <cell r="AQ49">
            <v>932314.50016051868</v>
          </cell>
          <cell r="AR49">
            <v>3061471.9011801211</v>
          </cell>
          <cell r="AS49">
            <v>2695664.3595872046</v>
          </cell>
          <cell r="AT49">
            <v>3397616.0532546774</v>
          </cell>
          <cell r="AU49">
            <v>3241907.986301458</v>
          </cell>
          <cell r="AV49">
            <v>3914278.1487176116</v>
          </cell>
          <cell r="AW49">
            <v>7061097.5255695647</v>
          </cell>
          <cell r="AX49">
            <v>2924284.2671445389</v>
          </cell>
          <cell r="AY49">
            <v>10886729.992605884</v>
          </cell>
          <cell r="AZ49">
            <v>14858</v>
          </cell>
          <cell r="BA49">
            <v>64</v>
          </cell>
          <cell r="BB49">
            <v>63</v>
          </cell>
          <cell r="BC49">
            <v>453</v>
          </cell>
          <cell r="BD49">
            <v>419</v>
          </cell>
          <cell r="BE49">
            <v>1380</v>
          </cell>
          <cell r="BF49">
            <v>1301</v>
          </cell>
          <cell r="BG49">
            <v>3825</v>
          </cell>
          <cell r="BH49">
            <v>3484</v>
          </cell>
          <cell r="BI49">
            <v>1064</v>
          </cell>
          <cell r="BJ49">
            <v>2805</v>
          </cell>
          <cell r="BK49">
            <v>220.64</v>
          </cell>
          <cell r="BL49">
            <v>1592.46</v>
          </cell>
          <cell r="BM49">
            <v>1233.22</v>
          </cell>
          <cell r="BN49">
            <v>563.17999999999995</v>
          </cell>
          <cell r="BO49">
            <v>536.13</v>
          </cell>
          <cell r="BP49">
            <v>205.17</v>
          </cell>
          <cell r="BQ49">
            <v>207.65</v>
          </cell>
          <cell r="BR49">
            <v>85.28</v>
          </cell>
          <cell r="BS49">
            <v>168.89</v>
          </cell>
          <cell r="BT49">
            <v>229.03</v>
          </cell>
          <cell r="BU49">
            <v>323.43</v>
          </cell>
          <cell r="BV49">
            <v>7.6938000000000004</v>
          </cell>
          <cell r="BW49">
            <v>5.9581999999999997</v>
          </cell>
          <cell r="BX49">
            <v>2.7208999999999999</v>
          </cell>
          <cell r="BY49">
            <v>2.5903</v>
          </cell>
          <cell r="BZ49">
            <v>0.99129999999999996</v>
          </cell>
          <cell r="CA49">
            <v>1.0032000000000001</v>
          </cell>
          <cell r="CB49">
            <v>0.41199999999999998</v>
          </cell>
          <cell r="CC49">
            <v>0.81599999999999995</v>
          </cell>
          <cell r="CD49">
            <v>1.1065</v>
          </cell>
          <cell r="CE49">
            <v>1.5626</v>
          </cell>
          <cell r="CF49">
            <v>10.001940000000001</v>
          </cell>
          <cell r="CG49">
            <v>7.74566</v>
          </cell>
          <cell r="CH49">
            <v>3.5371700000000001</v>
          </cell>
          <cell r="CI49">
            <v>3.3673900000000003</v>
          </cell>
          <cell r="CJ49">
            <v>1.2886899999999999</v>
          </cell>
          <cell r="CK49">
            <v>1.3041600000000002</v>
          </cell>
          <cell r="CL49">
            <v>0.53559999999999997</v>
          </cell>
          <cell r="CM49">
            <v>1.0608</v>
          </cell>
          <cell r="CN49">
            <v>1.43845</v>
          </cell>
          <cell r="CO49">
            <v>2.03138</v>
          </cell>
          <cell r="CP49">
            <v>1.38</v>
          </cell>
          <cell r="CQ49">
            <v>14</v>
          </cell>
        </row>
        <row r="50">
          <cell r="B50" t="str">
            <v>Нижнеудинск РБ</v>
          </cell>
          <cell r="C50" t="str">
            <v>Нижнеудинск ЦРБ</v>
          </cell>
          <cell r="D50">
            <v>149</v>
          </cell>
          <cell r="E50">
            <v>380149</v>
          </cell>
          <cell r="F50">
            <v>1.3</v>
          </cell>
          <cell r="G50">
            <v>116519578.28</v>
          </cell>
          <cell r="H50">
            <v>2352808.0527767055</v>
          </cell>
          <cell r="I50">
            <v>2115339.8545005233</v>
          </cell>
          <cell r="J50">
            <v>8212648.1243735161</v>
          </cell>
          <cell r="K50">
            <v>7807273.964972374</v>
          </cell>
          <cell r="L50">
            <v>11640957.543736435</v>
          </cell>
          <cell r="M50">
            <v>11174652.976732023</v>
          </cell>
          <cell r="N50">
            <v>11876057.810596762</v>
          </cell>
          <cell r="O50">
            <v>30594061.134637482</v>
          </cell>
          <cell r="P50">
            <v>6537659.7852598997</v>
          </cell>
          <cell r="Q50">
            <v>24208119.03241428</v>
          </cell>
          <cell r="R50">
            <v>153704480</v>
          </cell>
          <cell r="S50">
            <v>3103659.8624038207</v>
          </cell>
          <cell r="T50">
            <v>2790408.4202739238</v>
          </cell>
          <cell r="U50">
            <v>10833551.133753782</v>
          </cell>
          <cell r="V50">
            <v>10298809.888583275</v>
          </cell>
          <cell r="W50">
            <v>15355937.194197731</v>
          </cell>
          <cell r="X50">
            <v>14740820.815894287</v>
          </cell>
          <cell r="Y50">
            <v>15666065.026782157</v>
          </cell>
          <cell r="Z50">
            <v>40357546.149777092</v>
          </cell>
          <cell r="AA50">
            <v>8624023.6408645231</v>
          </cell>
          <cell r="AB50">
            <v>31933657.867469411</v>
          </cell>
          <cell r="AC50">
            <v>192558484.60322827</v>
          </cell>
          <cell r="AD50">
            <v>192558484.60322824</v>
          </cell>
          <cell r="AE50">
            <v>3888214.8381644031</v>
          </cell>
          <cell r="AF50">
            <v>3495778.5019150702</v>
          </cell>
          <cell r="AG50">
            <v>13572097.502865329</v>
          </cell>
          <cell r="AH50">
            <v>12902182.326516036</v>
          </cell>
          <cell r="AI50">
            <v>19237669.557693206</v>
          </cell>
          <cell r="AJ50">
            <v>18467061.715548739</v>
          </cell>
          <cell r="AK50">
            <v>19626192.686464343</v>
          </cell>
          <cell r="AL50">
            <v>50559280.568178147</v>
          </cell>
          <cell r="AM50">
            <v>10804037.224336518</v>
          </cell>
          <cell r="AN50">
            <v>40005969.681546479</v>
          </cell>
          <cell r="AO50">
            <v>148121911.23325253</v>
          </cell>
          <cell r="AP50">
            <v>2990934.4908956946</v>
          </cell>
          <cell r="AQ50">
            <v>2689060.3860885156</v>
          </cell>
          <cell r="AR50">
            <v>10440075.0022041</v>
          </cell>
          <cell r="AS50">
            <v>9924755.6357815657</v>
          </cell>
          <cell r="AT50">
            <v>14798207.352071697</v>
          </cell>
          <cell r="AU50">
            <v>14205432.088883644</v>
          </cell>
          <cell r="AV50">
            <v>15097071.297280263</v>
          </cell>
          <cell r="AW50">
            <v>38891754.283213958</v>
          </cell>
          <cell r="AX50">
            <v>8310797.8648742447</v>
          </cell>
          <cell r="AY50">
            <v>30773822.83195883</v>
          </cell>
          <cell r="AZ50">
            <v>56639</v>
          </cell>
          <cell r="BA50">
            <v>355</v>
          </cell>
          <cell r="BB50">
            <v>330</v>
          </cell>
          <cell r="BC50">
            <v>1721</v>
          </cell>
          <cell r="BD50">
            <v>1622</v>
          </cell>
          <cell r="BE50">
            <v>6149</v>
          </cell>
          <cell r="BF50">
            <v>5980</v>
          </cell>
          <cell r="BG50">
            <v>13790</v>
          </cell>
          <cell r="BH50">
            <v>13864</v>
          </cell>
          <cell r="BI50">
            <v>3570</v>
          </cell>
          <cell r="BJ50">
            <v>9258</v>
          </cell>
          <cell r="BK50">
            <v>217.93</v>
          </cell>
          <cell r="BL50">
            <v>702.1</v>
          </cell>
          <cell r="BM50">
            <v>679.06</v>
          </cell>
          <cell r="BN50">
            <v>505.52</v>
          </cell>
          <cell r="BO50">
            <v>509.9</v>
          </cell>
          <cell r="BP50">
            <v>200.55</v>
          </cell>
          <cell r="BQ50">
            <v>197.96</v>
          </cell>
          <cell r="BR50">
            <v>91.23</v>
          </cell>
          <cell r="BS50">
            <v>233.77</v>
          </cell>
          <cell r="BT50">
            <v>194</v>
          </cell>
          <cell r="BU50">
            <v>277</v>
          </cell>
          <cell r="BV50">
            <v>3.3921000000000001</v>
          </cell>
          <cell r="BW50">
            <v>3.2810000000000001</v>
          </cell>
          <cell r="BX50">
            <v>2.4424000000000001</v>
          </cell>
          <cell r="BY50">
            <v>2.4634999999999998</v>
          </cell>
          <cell r="BZ50">
            <v>0.96889999999999998</v>
          </cell>
          <cell r="CA50">
            <v>0.95640000000000003</v>
          </cell>
          <cell r="CB50">
            <v>0.44080000000000003</v>
          </cell>
          <cell r="CC50">
            <v>1.1294</v>
          </cell>
          <cell r="CD50">
            <v>0.93730000000000002</v>
          </cell>
          <cell r="CE50">
            <v>1.3383</v>
          </cell>
          <cell r="CF50">
            <v>4.4097300000000006</v>
          </cell>
          <cell r="CG50">
            <v>4.2653000000000008</v>
          </cell>
          <cell r="CH50">
            <v>3.1751200000000002</v>
          </cell>
          <cell r="CI50">
            <v>3.20255</v>
          </cell>
          <cell r="CJ50">
            <v>1.2595700000000001</v>
          </cell>
          <cell r="CK50">
            <v>1.24332</v>
          </cell>
          <cell r="CL50">
            <v>0.5730400000000001</v>
          </cell>
          <cell r="CM50">
            <v>1.4682200000000001</v>
          </cell>
          <cell r="CN50">
            <v>1.2184900000000001</v>
          </cell>
          <cell r="CO50">
            <v>1.7397900000000002</v>
          </cell>
          <cell r="CP50">
            <v>1.37</v>
          </cell>
          <cell r="CQ50">
            <v>15</v>
          </cell>
        </row>
        <row r="51">
          <cell r="B51" t="str">
            <v>Иркутск П4</v>
          </cell>
          <cell r="C51" t="str">
            <v>Иркутск П4</v>
          </cell>
          <cell r="D51">
            <v>20</v>
          </cell>
          <cell r="E51">
            <v>380020</v>
          </cell>
          <cell r="F51">
            <v>1.3</v>
          </cell>
          <cell r="G51">
            <v>88882197.249999985</v>
          </cell>
          <cell r="H51">
            <v>2849989.3585196207</v>
          </cell>
          <cell r="I51">
            <v>3010055.6525960704</v>
          </cell>
          <cell r="J51">
            <v>8567741.0866226479</v>
          </cell>
          <cell r="K51">
            <v>8248048.4880822767</v>
          </cell>
          <cell r="L51">
            <v>11740040.500136737</v>
          </cell>
          <cell r="M51">
            <v>11174167.290180052</v>
          </cell>
          <cell r="N51">
            <v>5704499.0482774554</v>
          </cell>
          <cell r="O51">
            <v>17479949.07741379</v>
          </cell>
          <cell r="P51">
            <v>4810526.8688986767</v>
          </cell>
          <cell r="Q51">
            <v>15297179.879272673</v>
          </cell>
          <cell r="R51">
            <v>127667958.00000003</v>
          </cell>
          <cell r="S51">
            <v>4093646.79296258</v>
          </cell>
          <cell r="T51">
            <v>4323561.6413983041</v>
          </cell>
          <cell r="U51">
            <v>12306469.046047516</v>
          </cell>
          <cell r="V51">
            <v>11847271.338225741</v>
          </cell>
          <cell r="W51">
            <v>16863073.189718612</v>
          </cell>
          <cell r="X51">
            <v>16050268.38248737</v>
          </cell>
          <cell r="Y51">
            <v>8193786.4661252657</v>
          </cell>
          <cell r="Z51">
            <v>25107720.93516627</v>
          </cell>
          <cell r="AA51">
            <v>6909709.2697764952</v>
          </cell>
          <cell r="AB51">
            <v>21972450.93809187</v>
          </cell>
          <cell r="AC51">
            <v>122672951.04928662</v>
          </cell>
          <cell r="AD51">
            <v>122672951.04928662</v>
          </cell>
          <cell r="AE51">
            <v>3933482.9233045904</v>
          </cell>
          <cell r="AF51">
            <v>4154402.356727812</v>
          </cell>
          <cell r="AG51">
            <v>11824978.628352053</v>
          </cell>
          <cell r="AH51">
            <v>11383747.023993148</v>
          </cell>
          <cell r="AI51">
            <v>16203305.702930475</v>
          </cell>
          <cell r="AJ51">
            <v>15422301.871647272</v>
          </cell>
          <cell r="AK51">
            <v>7873204.6929683927</v>
          </cell>
          <cell r="AL51">
            <v>24125381.728427112</v>
          </cell>
          <cell r="AM51">
            <v>6639366.9977559578</v>
          </cell>
          <cell r="AN51">
            <v>21112779.123179797</v>
          </cell>
          <cell r="AO51">
            <v>94363808.49945122</v>
          </cell>
          <cell r="AP51">
            <v>3025756.0948496847</v>
          </cell>
          <cell r="AQ51">
            <v>3195694.1205598554</v>
          </cell>
          <cell r="AR51">
            <v>9096137.4064246565</v>
          </cell>
          <cell r="AS51">
            <v>8756728.4799947292</v>
          </cell>
          <cell r="AT51">
            <v>12464081.309946518</v>
          </cell>
          <cell r="AU51">
            <v>11863309.132036364</v>
          </cell>
          <cell r="AV51">
            <v>6056311.3022833792</v>
          </cell>
          <cell r="AW51">
            <v>18557985.944943931</v>
          </cell>
          <cell r="AX51">
            <v>5107205.3828891981</v>
          </cell>
          <cell r="AY51">
            <v>16240599.32552292</v>
          </cell>
          <cell r="AZ51">
            <v>36261</v>
          </cell>
          <cell r="BA51">
            <v>269</v>
          </cell>
          <cell r="BB51">
            <v>246</v>
          </cell>
          <cell r="BC51">
            <v>1172</v>
          </cell>
          <cell r="BD51">
            <v>1207</v>
          </cell>
          <cell r="BE51">
            <v>2884</v>
          </cell>
          <cell r="BF51">
            <v>2666</v>
          </cell>
          <cell r="BG51">
            <v>9379</v>
          </cell>
          <cell r="BH51">
            <v>10679</v>
          </cell>
          <cell r="BI51">
            <v>2153</v>
          </cell>
          <cell r="BJ51">
            <v>5606</v>
          </cell>
          <cell r="BK51">
            <v>216.86</v>
          </cell>
          <cell r="BL51">
            <v>937.35</v>
          </cell>
          <cell r="BM51">
            <v>1082.55</v>
          </cell>
          <cell r="BN51">
            <v>646.77</v>
          </cell>
          <cell r="BO51">
            <v>604.58000000000004</v>
          </cell>
          <cell r="BP51">
            <v>360.15</v>
          </cell>
          <cell r="BQ51">
            <v>370.82</v>
          </cell>
          <cell r="BR51">
            <v>53.81</v>
          </cell>
          <cell r="BS51">
            <v>144.82</v>
          </cell>
          <cell r="BT51">
            <v>197.68</v>
          </cell>
          <cell r="BU51">
            <v>241.42</v>
          </cell>
          <cell r="BV51">
            <v>4.5286999999999997</v>
          </cell>
          <cell r="BW51">
            <v>5.2302</v>
          </cell>
          <cell r="BX51">
            <v>3.1248</v>
          </cell>
          <cell r="BY51">
            <v>2.9209999999999998</v>
          </cell>
          <cell r="BZ51">
            <v>1.74</v>
          </cell>
          <cell r="CA51">
            <v>1.7916000000000001</v>
          </cell>
          <cell r="CB51">
            <v>0.26</v>
          </cell>
          <cell r="CC51">
            <v>0.69969999999999999</v>
          </cell>
          <cell r="CD51">
            <v>0.95509999999999995</v>
          </cell>
          <cell r="CE51">
            <v>1.1664000000000001</v>
          </cell>
          <cell r="CF51">
            <v>5.8873100000000003</v>
          </cell>
          <cell r="CG51">
            <v>6.7992600000000003</v>
          </cell>
          <cell r="CH51">
            <v>4.0622400000000001</v>
          </cell>
          <cell r="CI51">
            <v>3.7972999999999999</v>
          </cell>
          <cell r="CJ51">
            <v>2.262</v>
          </cell>
          <cell r="CK51">
            <v>2.3290800000000003</v>
          </cell>
          <cell r="CL51">
            <v>0.33800000000000002</v>
          </cell>
          <cell r="CM51">
            <v>0.90961000000000003</v>
          </cell>
          <cell r="CN51">
            <v>1.24163</v>
          </cell>
          <cell r="CO51">
            <v>1.5163200000000001</v>
          </cell>
          <cell r="CP51">
            <v>1.37</v>
          </cell>
          <cell r="CQ51">
            <v>15</v>
          </cell>
        </row>
        <row r="52">
          <cell r="B52" t="str">
            <v>Зима ГБ</v>
          </cell>
          <cell r="C52" t="str">
            <v>Зима ГБ</v>
          </cell>
          <cell r="D52">
            <v>133</v>
          </cell>
          <cell r="E52">
            <v>380133</v>
          </cell>
          <cell r="F52">
            <v>1.3</v>
          </cell>
          <cell r="G52">
            <v>103249228.00999999</v>
          </cell>
          <cell r="H52">
            <v>2156804.9598095696</v>
          </cell>
          <cell r="I52">
            <v>1848324.2844351651</v>
          </cell>
          <cell r="J52">
            <v>5738753.4850101359</v>
          </cell>
          <cell r="K52">
            <v>5443933.6600538585</v>
          </cell>
          <cell r="L52">
            <v>10818132.749995677</v>
          </cell>
          <cell r="M52">
            <v>10305150.027363863</v>
          </cell>
          <cell r="N52">
            <v>12369215.936563538</v>
          </cell>
          <cell r="O52">
            <v>29237670.328081779</v>
          </cell>
          <cell r="P52">
            <v>5308831.8848734358</v>
          </cell>
          <cell r="Q52">
            <v>20022410.693812985</v>
          </cell>
          <cell r="R52">
            <v>116514428</v>
          </cell>
          <cell r="S52">
            <v>2433905.8125978038</v>
          </cell>
          <cell r="T52">
            <v>2085792.3193247959</v>
          </cell>
          <cell r="U52">
            <v>6476054.0357183302</v>
          </cell>
          <cell r="V52">
            <v>6143356.5044155903</v>
          </cell>
          <cell r="W52">
            <v>12208019.117312269</v>
          </cell>
          <cell r="X52">
            <v>11629129.67035641</v>
          </cell>
          <cell r="Y52">
            <v>13958381.553396227</v>
          </cell>
          <cell r="Z52">
            <v>32494052.352614999</v>
          </cell>
          <cell r="AA52">
            <v>5990897.194449544</v>
          </cell>
          <cell r="AB52">
            <v>22594839.439814065</v>
          </cell>
          <cell r="AC52">
            <v>135494701.40478128</v>
          </cell>
          <cell r="AD52">
            <v>134913251.09115672</v>
          </cell>
          <cell r="AE52">
            <v>2830390.5961354501</v>
          </cell>
          <cell r="AF52">
            <v>2425569.1964543606</v>
          </cell>
          <cell r="AG52">
            <v>7531007.3002365325</v>
          </cell>
          <cell r="AH52">
            <v>7144113.132400318</v>
          </cell>
          <cell r="AI52">
            <v>14196713.088992612</v>
          </cell>
          <cell r="AJ52">
            <v>13523522.188019704</v>
          </cell>
          <cell r="AK52">
            <v>16232210.663828079</v>
          </cell>
          <cell r="AL52">
            <v>37787353.862724192</v>
          </cell>
          <cell r="AM52">
            <v>6966818.105210823</v>
          </cell>
          <cell r="AN52">
            <v>26275552.957154647</v>
          </cell>
          <cell r="AO52">
            <v>103779423.9162744</v>
          </cell>
          <cell r="AP52">
            <v>2177223.5354888076</v>
          </cell>
          <cell r="AQ52">
            <v>1865822.4588110466</v>
          </cell>
          <cell r="AR52">
            <v>5793082.5386434859</v>
          </cell>
          <cell r="AS52">
            <v>5495471.6403079368</v>
          </cell>
          <cell r="AT52">
            <v>10920548.529994316</v>
          </cell>
          <cell r="AU52">
            <v>10402709.375399772</v>
          </cell>
          <cell r="AV52">
            <v>12486315.895252367</v>
          </cell>
          <cell r="AW52">
            <v>29067195.279018607</v>
          </cell>
          <cell r="AX52">
            <v>5359090.8501621718</v>
          </cell>
          <cell r="AY52">
            <v>20211963.813195881</v>
          </cell>
          <cell r="AZ52">
            <v>40889</v>
          </cell>
          <cell r="BA52">
            <v>254</v>
          </cell>
          <cell r="BB52">
            <v>244</v>
          </cell>
          <cell r="BC52">
            <v>1362</v>
          </cell>
          <cell r="BD52">
            <v>1325</v>
          </cell>
          <cell r="BE52">
            <v>4196</v>
          </cell>
          <cell r="BF52">
            <v>4058</v>
          </cell>
          <cell r="BG52">
            <v>11329</v>
          </cell>
          <cell r="BH52">
            <v>10039</v>
          </cell>
          <cell r="BI52">
            <v>2363</v>
          </cell>
          <cell r="BJ52">
            <v>5719</v>
          </cell>
          <cell r="BK52">
            <v>211.51</v>
          </cell>
          <cell r="BL52">
            <v>714.31</v>
          </cell>
          <cell r="BM52">
            <v>637.23</v>
          </cell>
          <cell r="BN52">
            <v>354.45</v>
          </cell>
          <cell r="BO52">
            <v>345.63</v>
          </cell>
          <cell r="BP52">
            <v>216.88</v>
          </cell>
          <cell r="BQ52">
            <v>213.63</v>
          </cell>
          <cell r="BR52">
            <v>91.85</v>
          </cell>
          <cell r="BS52">
            <v>241.29</v>
          </cell>
          <cell r="BT52">
            <v>188.99</v>
          </cell>
          <cell r="BU52">
            <v>294.51</v>
          </cell>
          <cell r="BV52">
            <v>3.4510999999999998</v>
          </cell>
          <cell r="BW52">
            <v>3.0787</v>
          </cell>
          <cell r="BX52">
            <v>1.7124999999999999</v>
          </cell>
          <cell r="BY52">
            <v>1.6698999999999999</v>
          </cell>
          <cell r="BZ52">
            <v>1.0478000000000001</v>
          </cell>
          <cell r="CA52">
            <v>1.0321</v>
          </cell>
          <cell r="CB52">
            <v>0.44379999999999997</v>
          </cell>
          <cell r="CC52">
            <v>1.1657999999999999</v>
          </cell>
          <cell r="CD52">
            <v>0.91310000000000002</v>
          </cell>
          <cell r="CE52">
            <v>1.4229000000000001</v>
          </cell>
          <cell r="CF52">
            <v>4.4864300000000004</v>
          </cell>
          <cell r="CG52">
            <v>4.0023100000000005</v>
          </cell>
          <cell r="CH52">
            <v>2.2262499999999998</v>
          </cell>
          <cell r="CI52">
            <v>2.1708699999999999</v>
          </cell>
          <cell r="CJ52">
            <v>1.3621400000000001</v>
          </cell>
          <cell r="CK52">
            <v>1.3417300000000001</v>
          </cell>
          <cell r="CL52">
            <v>0.57694000000000001</v>
          </cell>
          <cell r="CM52">
            <v>1.5155399999999999</v>
          </cell>
          <cell r="CN52">
            <v>1.18703</v>
          </cell>
          <cell r="CO52">
            <v>1.8497700000000001</v>
          </cell>
          <cell r="CP52">
            <v>1.32</v>
          </cell>
          <cell r="CQ52">
            <v>16</v>
          </cell>
        </row>
        <row r="53">
          <cell r="B53" t="str">
            <v>Иркутск ГБ5</v>
          </cell>
          <cell r="C53" t="str">
            <v>Иркутск ГБ5</v>
          </cell>
          <cell r="D53">
            <v>4</v>
          </cell>
          <cell r="E53">
            <v>380004</v>
          </cell>
          <cell r="F53">
            <v>1.3</v>
          </cell>
          <cell r="G53">
            <v>60973474.699999996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123355.77688092004</v>
          </cell>
          <cell r="M53">
            <v>114780.34026685513</v>
          </cell>
          <cell r="N53">
            <v>9888053.8023154791</v>
          </cell>
          <cell r="O53">
            <v>25559664.214519102</v>
          </cell>
          <cell r="P53">
            <v>5798238.1868142616</v>
          </cell>
          <cell r="Q53">
            <v>19489382.379203372</v>
          </cell>
          <cell r="R53">
            <v>88995753.999999985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180047.80648942164</v>
          </cell>
          <cell r="X53">
            <v>167531.25808697491</v>
          </cell>
          <cell r="Y53">
            <v>14432420.131202282</v>
          </cell>
          <cell r="Z53">
            <v>37306412.336673759</v>
          </cell>
          <cell r="AA53">
            <v>8463001.0319409948</v>
          </cell>
          <cell r="AB53">
            <v>28446341.435606558</v>
          </cell>
          <cell r="AC53">
            <v>92705472.598251343</v>
          </cell>
          <cell r="AD53">
            <v>92705472.598251343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187552.95888476138</v>
          </cell>
          <cell r="AJ53">
            <v>174514.66792373746</v>
          </cell>
          <cell r="AK53">
            <v>15034024.308616167</v>
          </cell>
          <cell r="AL53">
            <v>38861501.03988754</v>
          </cell>
          <cell r="AM53">
            <v>8815774.6297152434</v>
          </cell>
          <cell r="AN53">
            <v>29632104.993223902</v>
          </cell>
          <cell r="AO53">
            <v>71311901.998654872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144271.50683443181</v>
          </cell>
          <cell r="AU53">
            <v>134242.05224902881</v>
          </cell>
          <cell r="AV53">
            <v>11564634.083550896</v>
          </cell>
          <cell r="AW53">
            <v>29893462.338375028</v>
          </cell>
          <cell r="AX53">
            <v>6781365.0997809563</v>
          </cell>
          <cell r="AY53">
            <v>22793926.917864539</v>
          </cell>
          <cell r="AZ53">
            <v>29061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10050</v>
          </cell>
          <cell r="BH53">
            <v>11243</v>
          </cell>
          <cell r="BI53">
            <v>2141</v>
          </cell>
          <cell r="BJ53">
            <v>5627</v>
          </cell>
          <cell r="BK53">
            <v>204.49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95.89</v>
          </cell>
          <cell r="BS53">
            <v>221.57</v>
          </cell>
          <cell r="BT53">
            <v>263.95</v>
          </cell>
          <cell r="BU53">
            <v>337.57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0.46329999999999999</v>
          </cell>
          <cell r="CC53">
            <v>1.0705</v>
          </cell>
          <cell r="CD53">
            <v>1.2751999999999999</v>
          </cell>
          <cell r="CE53">
            <v>1.6309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0.60228999999999999</v>
          </cell>
          <cell r="CM53">
            <v>1.3916500000000001</v>
          </cell>
          <cell r="CN53">
            <v>1.6577599999999999</v>
          </cell>
          <cell r="CO53">
            <v>2.1201699999999999</v>
          </cell>
          <cell r="CP53">
            <v>1.29</v>
          </cell>
          <cell r="CQ53">
            <v>16</v>
          </cell>
        </row>
        <row r="54">
          <cell r="B54" t="str">
            <v>Усть-Уда РБ</v>
          </cell>
          <cell r="C54" t="str">
            <v>Усть-Уда ЦРБ</v>
          </cell>
          <cell r="D54">
            <v>183</v>
          </cell>
          <cell r="E54">
            <v>380183</v>
          </cell>
          <cell r="F54">
            <v>1.3</v>
          </cell>
          <cell r="G54">
            <v>37137219.109999999</v>
          </cell>
          <cell r="H54">
            <v>1425474.5018272991</v>
          </cell>
          <cell r="I54">
            <v>1371043.2258590225</v>
          </cell>
          <cell r="J54">
            <v>2864503.7037206362</v>
          </cell>
          <cell r="K54">
            <v>2486278.2025233926</v>
          </cell>
          <cell r="L54">
            <v>4874352.0093862256</v>
          </cell>
          <cell r="M54">
            <v>4783140.5641055154</v>
          </cell>
          <cell r="N54">
            <v>3484542.1794247073</v>
          </cell>
          <cell r="O54">
            <v>8014271.0952923829</v>
          </cell>
          <cell r="P54">
            <v>1803953.0990838667</v>
          </cell>
          <cell r="Q54">
            <v>6029660.528776953</v>
          </cell>
          <cell r="R54">
            <v>44393687.999999993</v>
          </cell>
          <cell r="S54">
            <v>1704006.7027807282</v>
          </cell>
          <cell r="T54">
            <v>1638939.7661417676</v>
          </cell>
          <cell r="U54">
            <v>3424216.6415625932</v>
          </cell>
          <cell r="V54">
            <v>2972087.341195222</v>
          </cell>
          <cell r="W54">
            <v>5826781.5278769042</v>
          </cell>
          <cell r="X54">
            <v>5717747.7191841425</v>
          </cell>
          <cell r="Y54">
            <v>4165408.2358193155</v>
          </cell>
          <cell r="Z54">
            <v>9580228.6514238808</v>
          </cell>
          <cell r="AA54">
            <v>2156438.5531979124</v>
          </cell>
          <cell r="AB54">
            <v>7207832.8608175386</v>
          </cell>
          <cell r="AC54">
            <v>41519897.034350418</v>
          </cell>
          <cell r="AD54">
            <v>41519897.034350432</v>
          </cell>
          <cell r="AE54">
            <v>1593699.1503228748</v>
          </cell>
          <cell r="AF54">
            <v>1532844.2713682305</v>
          </cell>
          <cell r="AG54">
            <v>3202552.6327298619</v>
          </cell>
          <cell r="AH54">
            <v>2779691.5719982968</v>
          </cell>
          <cell r="AI54">
            <v>5449589.3443028228</v>
          </cell>
          <cell r="AJ54">
            <v>5347613.7546607433</v>
          </cell>
          <cell r="AK54">
            <v>3895763.7639218718</v>
          </cell>
          <cell r="AL54">
            <v>8960059.9790820125</v>
          </cell>
          <cell r="AM54">
            <v>2016843.1757614037</v>
          </cell>
          <cell r="AN54">
            <v>6741239.3902023109</v>
          </cell>
          <cell r="AO54">
            <v>31938382.334115714</v>
          </cell>
          <cell r="AP54">
            <v>1225922.4233252883</v>
          </cell>
          <cell r="AQ54">
            <v>1179110.9779755617</v>
          </cell>
          <cell r="AR54">
            <v>2463502.0251768166</v>
          </cell>
          <cell r="AS54">
            <v>2138224.286152536</v>
          </cell>
          <cell r="AT54">
            <v>4191991.8033098634</v>
          </cell>
          <cell r="AU54">
            <v>4113549.0420467253</v>
          </cell>
          <cell r="AV54">
            <v>2996741.3568629781</v>
          </cell>
          <cell r="AW54">
            <v>6892353.830063086</v>
          </cell>
          <cell r="AX54">
            <v>1551417.827508772</v>
          </cell>
          <cell r="AY54">
            <v>5185568.7616940849</v>
          </cell>
          <cell r="AZ54">
            <v>13149</v>
          </cell>
          <cell r="BA54">
            <v>95</v>
          </cell>
          <cell r="BB54">
            <v>93</v>
          </cell>
          <cell r="BC54">
            <v>420</v>
          </cell>
          <cell r="BD54">
            <v>386</v>
          </cell>
          <cell r="BE54">
            <v>1436</v>
          </cell>
          <cell r="BF54">
            <v>1405</v>
          </cell>
          <cell r="BG54">
            <v>3640</v>
          </cell>
          <cell r="BH54">
            <v>2897</v>
          </cell>
          <cell r="BI54">
            <v>892</v>
          </cell>
          <cell r="BJ54">
            <v>1885</v>
          </cell>
          <cell r="BK54">
            <v>202.41</v>
          </cell>
          <cell r="BL54">
            <v>1075.3699999999999</v>
          </cell>
          <cell r="BM54">
            <v>1056.55</v>
          </cell>
          <cell r="BN54">
            <v>488.79</v>
          </cell>
          <cell r="BO54">
            <v>461.62</v>
          </cell>
          <cell r="BP54">
            <v>243.27</v>
          </cell>
          <cell r="BQ54">
            <v>243.98</v>
          </cell>
          <cell r="BR54">
            <v>68.61</v>
          </cell>
          <cell r="BS54">
            <v>198.26</v>
          </cell>
          <cell r="BT54">
            <v>144.94</v>
          </cell>
          <cell r="BU54">
            <v>229.25</v>
          </cell>
          <cell r="BV54">
            <v>5.1955</v>
          </cell>
          <cell r="BW54">
            <v>5.1045999999999996</v>
          </cell>
          <cell r="BX54">
            <v>2.3614999999999999</v>
          </cell>
          <cell r="BY54">
            <v>2.2303000000000002</v>
          </cell>
          <cell r="BZ54">
            <v>1.1753</v>
          </cell>
          <cell r="CA54">
            <v>1.1788000000000001</v>
          </cell>
          <cell r="CB54">
            <v>0.33150000000000002</v>
          </cell>
          <cell r="CC54">
            <v>0.95789999999999997</v>
          </cell>
          <cell r="CD54">
            <v>0.70030000000000003</v>
          </cell>
          <cell r="CE54">
            <v>1.1075999999999999</v>
          </cell>
          <cell r="CF54">
            <v>6.7541500000000001</v>
          </cell>
          <cell r="CG54">
            <v>6.63598</v>
          </cell>
          <cell r="CH54">
            <v>3.06995</v>
          </cell>
          <cell r="CI54">
            <v>2.8993900000000004</v>
          </cell>
          <cell r="CJ54">
            <v>1.52789</v>
          </cell>
          <cell r="CK54">
            <v>1.5324400000000002</v>
          </cell>
          <cell r="CL54">
            <v>0.43095000000000006</v>
          </cell>
          <cell r="CM54">
            <v>1.2452700000000001</v>
          </cell>
          <cell r="CN54">
            <v>0.91039000000000003</v>
          </cell>
          <cell r="CO54">
            <v>1.43988</v>
          </cell>
          <cell r="CP54">
            <v>1.27</v>
          </cell>
          <cell r="CQ54">
            <v>17</v>
          </cell>
        </row>
        <row r="55">
          <cell r="B55" t="str">
            <v>Иркутск П17</v>
          </cell>
          <cell r="C55" t="str">
            <v>Иркутск П17</v>
          </cell>
          <cell r="D55">
            <v>25</v>
          </cell>
          <cell r="E55">
            <v>380025</v>
          </cell>
          <cell r="F55">
            <v>1.3</v>
          </cell>
          <cell r="G55">
            <v>44128832.179999992</v>
          </cell>
          <cell r="H55">
            <v>1293763.9995052619</v>
          </cell>
          <cell r="I55">
            <v>1393650.9040107804</v>
          </cell>
          <cell r="J55">
            <v>3550328.1479651509</v>
          </cell>
          <cell r="K55">
            <v>3338502.3342022835</v>
          </cell>
          <cell r="L55">
            <v>4119443.3347331192</v>
          </cell>
          <cell r="M55">
            <v>4351704.2957021045</v>
          </cell>
          <cell r="N55">
            <v>4115453.7192287762</v>
          </cell>
          <cell r="O55">
            <v>10395995.544279145</v>
          </cell>
          <cell r="P55">
            <v>2370368.1782160429</v>
          </cell>
          <cell r="Q55">
            <v>9199621.7221573275</v>
          </cell>
          <cell r="R55">
            <v>57548211.999999993</v>
          </cell>
          <cell r="S55">
            <v>1687191.8254669008</v>
          </cell>
          <cell r="T55">
            <v>1817453.8893497644</v>
          </cell>
          <cell r="U55">
            <v>4629967.004231425</v>
          </cell>
          <cell r="V55">
            <v>4353725.9111570688</v>
          </cell>
          <cell r="W55">
            <v>5372147.5651615253</v>
          </cell>
          <cell r="X55">
            <v>5675038.041996412</v>
          </cell>
          <cell r="Y55">
            <v>5366944.7254873207</v>
          </cell>
          <cell r="Z55">
            <v>14057371.133070201</v>
          </cell>
          <cell r="AA55">
            <v>3091186.5032280269</v>
          </cell>
          <cell r="AB55">
            <v>11997185.400851347</v>
          </cell>
          <cell r="AC55">
            <v>56175000.600217603</v>
          </cell>
          <cell r="AD55">
            <v>56663069.635274827</v>
          </cell>
          <cell r="AE55">
            <v>1646932.1724241476</v>
          </cell>
          <cell r="AF55">
            <v>1774085.9320718921</v>
          </cell>
          <cell r="AG55">
            <v>4519487.056204075</v>
          </cell>
          <cell r="AH55">
            <v>4249837.6087241648</v>
          </cell>
          <cell r="AI55">
            <v>5243957.7566268481</v>
          </cell>
          <cell r="AJ55">
            <v>5539620.6821405021</v>
          </cell>
          <cell r="AK55">
            <v>5238879.0667481543</v>
          </cell>
          <cell r="AL55">
            <v>13721935.128717817</v>
          </cell>
          <cell r="AM55">
            <v>3017424.8276248612</v>
          </cell>
          <cell r="AN55">
            <v>11710909.403992366</v>
          </cell>
          <cell r="AO55">
            <v>43586976.642519094</v>
          </cell>
          <cell r="AP55">
            <v>1266870.9018647289</v>
          </cell>
          <cell r="AQ55">
            <v>1364681.4862091476</v>
          </cell>
          <cell r="AR55">
            <v>3476528.5047723651</v>
          </cell>
          <cell r="AS55">
            <v>3269105.8528647418</v>
          </cell>
          <cell r="AT55">
            <v>4033813.658943729</v>
          </cell>
          <cell r="AU55">
            <v>4261246.6785696167</v>
          </cell>
          <cell r="AV55">
            <v>4029906.9744216572</v>
          </cell>
          <cell r="AW55">
            <v>10555334.714398321</v>
          </cell>
          <cell r="AX55">
            <v>2321096.0212498931</v>
          </cell>
          <cell r="AY55">
            <v>9008391.8492248971</v>
          </cell>
          <cell r="AZ55">
            <v>18158</v>
          </cell>
          <cell r="BA55">
            <v>117</v>
          </cell>
          <cell r="BB55">
            <v>123</v>
          </cell>
          <cell r="BC55">
            <v>582</v>
          </cell>
          <cell r="BD55">
            <v>576</v>
          </cell>
          <cell r="BE55">
            <v>1470</v>
          </cell>
          <cell r="BF55">
            <v>1413</v>
          </cell>
          <cell r="BG55">
            <v>4805</v>
          </cell>
          <cell r="BH55">
            <v>5427</v>
          </cell>
          <cell r="BI55">
            <v>1017</v>
          </cell>
          <cell r="BJ55">
            <v>2628</v>
          </cell>
          <cell r="BK55">
            <v>200.04</v>
          </cell>
          <cell r="BL55">
            <v>902.33</v>
          </cell>
          <cell r="BM55">
            <v>924.58</v>
          </cell>
          <cell r="BN55">
            <v>497.78</v>
          </cell>
          <cell r="BO55">
            <v>472.96</v>
          </cell>
          <cell r="BP55">
            <v>228.67</v>
          </cell>
          <cell r="BQ55">
            <v>251.31</v>
          </cell>
          <cell r="BR55">
            <v>69.89</v>
          </cell>
          <cell r="BS55">
            <v>162.08000000000001</v>
          </cell>
          <cell r="BT55">
            <v>190.19</v>
          </cell>
          <cell r="BU55">
            <v>285.64999999999998</v>
          </cell>
          <cell r="BV55">
            <v>4.3594999999999997</v>
          </cell>
          <cell r="BW55">
            <v>4.4669999999999996</v>
          </cell>
          <cell r="BX55">
            <v>2.4049999999999998</v>
          </cell>
          <cell r="BY55">
            <v>2.2850999999999999</v>
          </cell>
          <cell r="BZ55">
            <v>1.1048</v>
          </cell>
          <cell r="CA55">
            <v>1.2141999999999999</v>
          </cell>
          <cell r="CB55">
            <v>0.3377</v>
          </cell>
          <cell r="CC55">
            <v>0.78310000000000002</v>
          </cell>
          <cell r="CD55">
            <v>0.91890000000000005</v>
          </cell>
          <cell r="CE55">
            <v>1.3801000000000001</v>
          </cell>
          <cell r="CF55">
            <v>5.6673499999999999</v>
          </cell>
          <cell r="CG55">
            <v>5.8071000000000002</v>
          </cell>
          <cell r="CH55">
            <v>3.1265000000000001</v>
          </cell>
          <cell r="CI55">
            <v>2.9706299999999999</v>
          </cell>
          <cell r="CJ55">
            <v>1.43624</v>
          </cell>
          <cell r="CK55">
            <v>1.57846</v>
          </cell>
          <cell r="CL55">
            <v>0.43901000000000001</v>
          </cell>
          <cell r="CM55">
            <v>1.01803</v>
          </cell>
          <cell r="CN55">
            <v>1.1945700000000001</v>
          </cell>
          <cell r="CO55">
            <v>1.7941300000000002</v>
          </cell>
          <cell r="CP55">
            <v>1.26</v>
          </cell>
          <cell r="CQ55">
            <v>17</v>
          </cell>
        </row>
        <row r="56">
          <cell r="B56" t="str">
            <v>Иркутск ГКБ10</v>
          </cell>
          <cell r="C56" t="str">
            <v>Иркутск ГКБ10</v>
          </cell>
          <cell r="D56">
            <v>6</v>
          </cell>
          <cell r="E56">
            <v>380006</v>
          </cell>
          <cell r="F56">
            <v>1.3</v>
          </cell>
          <cell r="G56">
            <v>111128126.29000002</v>
          </cell>
          <cell r="H56">
            <v>3800104.3719462762</v>
          </cell>
          <cell r="I56">
            <v>3817143.62071048</v>
          </cell>
          <cell r="J56">
            <v>6373609.1997012869</v>
          </cell>
          <cell r="K56">
            <v>5929767.6375980601</v>
          </cell>
          <cell r="L56">
            <v>7168436.6496639708</v>
          </cell>
          <cell r="M56">
            <v>6973884.6474697888</v>
          </cell>
          <cell r="N56">
            <v>10235528.17966437</v>
          </cell>
          <cell r="O56">
            <v>29844262.731425546</v>
          </cell>
          <cell r="P56">
            <v>8557616.9679333959</v>
          </cell>
          <cell r="Q56">
            <v>28427772.283886831</v>
          </cell>
          <cell r="R56">
            <v>119575213.99999997</v>
          </cell>
          <cell r="S56">
            <v>4088958.4722414333</v>
          </cell>
          <cell r="T56">
            <v>4107292.9109240579</v>
          </cell>
          <cell r="U56">
            <v>6858080.9327946967</v>
          </cell>
          <cell r="V56">
            <v>6380502.0196751691</v>
          </cell>
          <cell r="W56">
            <v>7713324.9254302001</v>
          </cell>
          <cell r="X56">
            <v>7503984.6074283561</v>
          </cell>
          <cell r="Y56">
            <v>11013552.674256982</v>
          </cell>
          <cell r="Z56">
            <v>32112789.281353708</v>
          </cell>
          <cell r="AA56">
            <v>9208099.8252442218</v>
          </cell>
          <cell r="AB56">
            <v>30588628.350651152</v>
          </cell>
          <cell r="AC56">
            <v>128157766.28349945</v>
          </cell>
          <cell r="AD56">
            <v>128157766.28349946</v>
          </cell>
          <cell r="AE56">
            <v>4382444.8788229031</v>
          </cell>
          <cell r="AF56">
            <v>4402095.2781742848</v>
          </cell>
          <cell r="AG56">
            <v>7350322.0603763824</v>
          </cell>
          <cell r="AH56">
            <v>6838464.7558224462</v>
          </cell>
          <cell r="AI56">
            <v>8266951.4859657679</v>
          </cell>
          <cell r="AJ56">
            <v>8042585.6943377992</v>
          </cell>
          <cell r="AK56">
            <v>11804054.221290685</v>
          </cell>
          <cell r="AL56">
            <v>34417695.823074132</v>
          </cell>
          <cell r="AM56">
            <v>9869014.3704763204</v>
          </cell>
          <cell r="AN56">
            <v>32784137.715158731</v>
          </cell>
          <cell r="AO56">
            <v>98582897.141153425</v>
          </cell>
          <cell r="AP56">
            <v>3371111.4452483868</v>
          </cell>
          <cell r="AQ56">
            <v>3386227.1370571419</v>
          </cell>
          <cell r="AR56">
            <v>5654093.8925972171</v>
          </cell>
          <cell r="AS56">
            <v>5260357.5044788048</v>
          </cell>
          <cell r="AT56">
            <v>6359193.4507428985</v>
          </cell>
          <cell r="AU56">
            <v>6186604.3802598454</v>
          </cell>
          <cell r="AV56">
            <v>9080041.7086851429</v>
          </cell>
          <cell r="AW56">
            <v>26475150.633133948</v>
          </cell>
          <cell r="AX56">
            <v>7591549.5157510154</v>
          </cell>
          <cell r="AY56">
            <v>25218567.473199021</v>
          </cell>
          <cell r="AZ56">
            <v>40960</v>
          </cell>
          <cell r="BA56">
            <v>227</v>
          </cell>
          <cell r="BB56">
            <v>246</v>
          </cell>
          <cell r="BC56">
            <v>1121</v>
          </cell>
          <cell r="BD56">
            <v>1001</v>
          </cell>
          <cell r="BE56">
            <v>3052</v>
          </cell>
          <cell r="BF56">
            <v>2985</v>
          </cell>
          <cell r="BG56">
            <v>11970</v>
          </cell>
          <cell r="BH56">
            <v>11686</v>
          </cell>
          <cell r="BI56">
            <v>2363</v>
          </cell>
          <cell r="BJ56">
            <v>6309</v>
          </cell>
          <cell r="BK56">
            <v>200.57</v>
          </cell>
          <cell r="BL56">
            <v>1237.56</v>
          </cell>
          <cell r="BM56">
            <v>1147.0999999999999</v>
          </cell>
          <cell r="BN56">
            <v>420.32</v>
          </cell>
          <cell r="BO56">
            <v>437.93</v>
          </cell>
          <cell r="BP56">
            <v>173.63</v>
          </cell>
          <cell r="BQ56">
            <v>172.71</v>
          </cell>
          <cell r="BR56">
            <v>63.21</v>
          </cell>
          <cell r="BS56">
            <v>188.8</v>
          </cell>
          <cell r="BT56">
            <v>267.72000000000003</v>
          </cell>
          <cell r="BU56">
            <v>333.1</v>
          </cell>
          <cell r="BV56">
            <v>5.9790999999999999</v>
          </cell>
          <cell r="BW56">
            <v>5.5420999999999996</v>
          </cell>
          <cell r="BX56">
            <v>2.0306999999999999</v>
          </cell>
          <cell r="BY56">
            <v>2.1158000000000001</v>
          </cell>
          <cell r="BZ56">
            <v>0.83889999999999998</v>
          </cell>
          <cell r="CA56">
            <v>0.83440000000000003</v>
          </cell>
          <cell r="CB56">
            <v>0.3054</v>
          </cell>
          <cell r="CC56">
            <v>0.91220000000000001</v>
          </cell>
          <cell r="CD56">
            <v>1.2935000000000001</v>
          </cell>
          <cell r="CE56">
            <v>1.6093</v>
          </cell>
          <cell r="CF56">
            <v>7.7728299999999999</v>
          </cell>
          <cell r="CG56">
            <v>7.2047299999999996</v>
          </cell>
          <cell r="CH56">
            <v>2.63991</v>
          </cell>
          <cell r="CI56">
            <v>2.7505400000000004</v>
          </cell>
          <cell r="CJ56">
            <v>1.09057</v>
          </cell>
          <cell r="CK56">
            <v>1.0847200000000001</v>
          </cell>
          <cell r="CL56">
            <v>0.39702000000000004</v>
          </cell>
          <cell r="CM56">
            <v>1.1858600000000001</v>
          </cell>
          <cell r="CN56">
            <v>1.6815500000000001</v>
          </cell>
          <cell r="CO56">
            <v>2.0920900000000002</v>
          </cell>
          <cell r="CP56">
            <v>1.26</v>
          </cell>
          <cell r="CQ56">
            <v>17</v>
          </cell>
        </row>
        <row r="57">
          <cell r="B57" t="str">
            <v>Иркутск П11</v>
          </cell>
          <cell r="C57" t="str">
            <v>Иркутск П11</v>
          </cell>
          <cell r="D57">
            <v>22</v>
          </cell>
          <cell r="E57">
            <v>380022</v>
          </cell>
          <cell r="F57">
            <v>1.3</v>
          </cell>
          <cell r="G57">
            <v>89234177.560000002</v>
          </cell>
          <cell r="H57">
            <v>0</v>
          </cell>
          <cell r="I57">
            <v>2535.2090111981802</v>
          </cell>
          <cell r="J57">
            <v>0</v>
          </cell>
          <cell r="K57">
            <v>0</v>
          </cell>
          <cell r="L57">
            <v>7800271.1329575051</v>
          </cell>
          <cell r="M57">
            <v>9277566.0058824439</v>
          </cell>
          <cell r="N57">
            <v>24117006.458914079</v>
          </cell>
          <cell r="O57">
            <v>40317856.474707082</v>
          </cell>
          <cell r="P57">
            <v>2056177.6667229652</v>
          </cell>
          <cell r="Q57">
            <v>5662764.6118047284</v>
          </cell>
          <cell r="R57">
            <v>123002329.99999999</v>
          </cell>
          <cell r="S57">
            <v>0</v>
          </cell>
          <cell r="T57">
            <v>3494.5872079640899</v>
          </cell>
          <cell r="U57">
            <v>0</v>
          </cell>
          <cell r="V57">
            <v>0</v>
          </cell>
          <cell r="W57">
            <v>10752063.28136312</v>
          </cell>
          <cell r="X57">
            <v>12788398.645631382</v>
          </cell>
          <cell r="Y57">
            <v>33243405.925682191</v>
          </cell>
          <cell r="Z57">
            <v>55575009.739514388</v>
          </cell>
          <cell r="AA57">
            <v>2834279.9902070183</v>
          </cell>
          <cell r="AB57">
            <v>7805677.8303939244</v>
          </cell>
          <cell r="AC57">
            <v>109452959.02826408</v>
          </cell>
          <cell r="AD57">
            <v>109452959.02826408</v>
          </cell>
          <cell r="AE57">
            <v>0</v>
          </cell>
          <cell r="AF57">
            <v>3109.6395531205735</v>
          </cell>
          <cell r="AG57">
            <v>0</v>
          </cell>
          <cell r="AH57">
            <v>0</v>
          </cell>
          <cell r="AI57">
            <v>9567665.4401940219</v>
          </cell>
          <cell r="AJ57">
            <v>11379687.466061819</v>
          </cell>
          <cell r="AK57">
            <v>29581465.218940526</v>
          </cell>
          <cell r="AL57">
            <v>49453122.262110367</v>
          </cell>
          <cell r="AM57">
            <v>2522068.7416470689</v>
          </cell>
          <cell r="AN57">
            <v>6945840.2597571565</v>
          </cell>
          <cell r="AO57">
            <v>84194583.867895439</v>
          </cell>
          <cell r="AP57">
            <v>0</v>
          </cell>
          <cell r="AQ57">
            <v>2392.0304254773641</v>
          </cell>
          <cell r="AR57">
            <v>0</v>
          </cell>
          <cell r="AS57">
            <v>0</v>
          </cell>
          <cell r="AT57">
            <v>7359742.6463030931</v>
          </cell>
          <cell r="AU57">
            <v>8753605.7431244757</v>
          </cell>
          <cell r="AV57">
            <v>22754973.245338865</v>
          </cell>
          <cell r="AW57">
            <v>38040863.278546438</v>
          </cell>
          <cell r="AX57">
            <v>1940052.8781900529</v>
          </cell>
          <cell r="AY57">
            <v>5342954.0459670434</v>
          </cell>
          <cell r="AZ57">
            <v>35944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748</v>
          </cell>
          <cell r="BF57">
            <v>702</v>
          </cell>
          <cell r="BG57">
            <v>15416</v>
          </cell>
          <cell r="BH57">
            <v>17091</v>
          </cell>
          <cell r="BI57">
            <v>575</v>
          </cell>
          <cell r="BJ57">
            <v>1412</v>
          </cell>
          <cell r="BK57">
            <v>195.2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819.94</v>
          </cell>
          <cell r="BQ57">
            <v>1039.1300000000001</v>
          </cell>
          <cell r="BR57">
            <v>123.01</v>
          </cell>
          <cell r="BS57">
            <v>185.48</v>
          </cell>
          <cell r="BT57">
            <v>281.17</v>
          </cell>
          <cell r="BU57">
            <v>315.33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3.9613999999999998</v>
          </cell>
          <cell r="CA57">
            <v>5.0204000000000004</v>
          </cell>
          <cell r="CB57">
            <v>0.59430000000000005</v>
          </cell>
          <cell r="CC57">
            <v>0.89610000000000001</v>
          </cell>
          <cell r="CD57">
            <v>1.3584000000000001</v>
          </cell>
          <cell r="CE57">
            <v>1.5235000000000001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5.1498200000000001</v>
          </cell>
          <cell r="CK57">
            <v>6.5265200000000005</v>
          </cell>
          <cell r="CL57">
            <v>0.77259000000000011</v>
          </cell>
          <cell r="CM57">
            <v>1.16493</v>
          </cell>
          <cell r="CN57">
            <v>1.7659200000000002</v>
          </cell>
          <cell r="CO57">
            <v>1.9805500000000003</v>
          </cell>
          <cell r="CP57">
            <v>1.26</v>
          </cell>
          <cell r="CQ57">
            <v>17</v>
          </cell>
        </row>
        <row r="58">
          <cell r="B58" t="str">
            <v>Залари РБ</v>
          </cell>
          <cell r="C58" t="str">
            <v>Залари ЦРБ</v>
          </cell>
          <cell r="D58">
            <v>132</v>
          </cell>
          <cell r="E58">
            <v>380132</v>
          </cell>
          <cell r="F58">
            <v>1.3</v>
          </cell>
          <cell r="G58">
            <v>72673023.249999985</v>
          </cell>
          <cell r="H58">
            <v>2218542.7675901228</v>
          </cell>
          <cell r="I58">
            <v>2219163.5542430957</v>
          </cell>
          <cell r="J58">
            <v>5556454.4018775718</v>
          </cell>
          <cell r="K58">
            <v>5516736.989142566</v>
          </cell>
          <cell r="L58">
            <v>10542454.368630162</v>
          </cell>
          <cell r="M58">
            <v>10095394.213838845</v>
          </cell>
          <cell r="N58">
            <v>7022008.8255219087</v>
          </cell>
          <cell r="O58">
            <v>15246445.83195065</v>
          </cell>
          <cell r="P58">
            <v>3686438.0742383786</v>
          </cell>
          <cell r="Q58">
            <v>10569384.222966686</v>
          </cell>
          <cell r="R58">
            <v>87780475.000000015</v>
          </cell>
          <cell r="S58">
            <v>2679739.0453530583</v>
          </cell>
          <cell r="T58">
            <v>2680488.8827044531</v>
          </cell>
          <cell r="U58">
            <v>6711544.1865514275</v>
          </cell>
          <cell r="V58">
            <v>6663570.2176736454</v>
          </cell>
          <cell r="W58">
            <v>12734046.428214075</v>
          </cell>
          <cell r="X58">
            <v>11494050.2785265</v>
          </cell>
          <cell r="Y58">
            <v>8481761.7678855192</v>
          </cell>
          <cell r="Z58">
            <v>17915915.525991298</v>
          </cell>
          <cell r="AA58">
            <v>4452784.1383663677</v>
          </cell>
          <cell r="AB58">
            <v>12766574.528733697</v>
          </cell>
          <cell r="AC58">
            <v>86652498.680797279</v>
          </cell>
          <cell r="AD58">
            <v>85467918.642731234</v>
          </cell>
          <cell r="AE58">
            <v>2645304.4836261915</v>
          </cell>
          <cell r="AF58">
            <v>2646044.6855914067</v>
          </cell>
          <cell r="AG58">
            <v>6625301.0566559378</v>
          </cell>
          <cell r="AH58">
            <v>6577943.5517564183</v>
          </cell>
          <cell r="AI58">
            <v>12570414.335557323</v>
          </cell>
          <cell r="AJ58">
            <v>11346352.097058428</v>
          </cell>
          <cell r="AK58">
            <v>8372771.3982242253</v>
          </cell>
          <cell r="AL58">
            <v>17685696.579805888</v>
          </cell>
          <cell r="AM58">
            <v>4395566.0034383126</v>
          </cell>
          <cell r="AN58">
            <v>12602524.451017115</v>
          </cell>
          <cell r="AO58">
            <v>65744552.802100956</v>
          </cell>
          <cell r="AP58">
            <v>2034849.602789378</v>
          </cell>
          <cell r="AQ58">
            <v>2035418.9889164665</v>
          </cell>
          <cell r="AR58">
            <v>5096385.4281968754</v>
          </cell>
          <cell r="AS58">
            <v>5059956.5782741681</v>
          </cell>
          <cell r="AT58">
            <v>9669549.4888902474</v>
          </cell>
          <cell r="AU58">
            <v>8727963.1515834071</v>
          </cell>
          <cell r="AV58">
            <v>6440593.3832494039</v>
          </cell>
          <cell r="AW58">
            <v>13604381.984466067</v>
          </cell>
          <cell r="AX58">
            <v>3381204.618029471</v>
          </cell>
          <cell r="AY58">
            <v>9694249.5777054727</v>
          </cell>
          <cell r="AZ58">
            <v>27463</v>
          </cell>
          <cell r="BA58">
            <v>177</v>
          </cell>
          <cell r="BB58">
            <v>174</v>
          </cell>
          <cell r="BC58">
            <v>889</v>
          </cell>
          <cell r="BD58">
            <v>854</v>
          </cell>
          <cell r="BE58">
            <v>2999</v>
          </cell>
          <cell r="BF58">
            <v>2767</v>
          </cell>
          <cell r="BG58">
            <v>7226</v>
          </cell>
          <cell r="BH58">
            <v>6327</v>
          </cell>
          <cell r="BI58">
            <v>2018</v>
          </cell>
          <cell r="BJ58">
            <v>4032</v>
          </cell>
          <cell r="BK58">
            <v>199.49</v>
          </cell>
          <cell r="BL58">
            <v>958.03</v>
          </cell>
          <cell r="BM58">
            <v>974.82</v>
          </cell>
          <cell r="BN58">
            <v>477.73</v>
          </cell>
          <cell r="BO58">
            <v>493.75</v>
          </cell>
          <cell r="BP58">
            <v>268.69</v>
          </cell>
          <cell r="BQ58">
            <v>262.86</v>
          </cell>
          <cell r="BR58">
            <v>74.28</v>
          </cell>
          <cell r="BS58">
            <v>179.18</v>
          </cell>
          <cell r="BT58">
            <v>139.63</v>
          </cell>
          <cell r="BU58">
            <v>200.36</v>
          </cell>
          <cell r="BV58">
            <v>4.6285999999999996</v>
          </cell>
          <cell r="BW58">
            <v>4.7096999999999998</v>
          </cell>
          <cell r="BX58">
            <v>2.3081</v>
          </cell>
          <cell r="BY58">
            <v>2.3855</v>
          </cell>
          <cell r="BZ58">
            <v>1.2981</v>
          </cell>
          <cell r="CA58">
            <v>1.27</v>
          </cell>
          <cell r="CB58">
            <v>0.3589</v>
          </cell>
          <cell r="CC58">
            <v>0.86570000000000003</v>
          </cell>
          <cell r="CD58">
            <v>0.67459999999999998</v>
          </cell>
          <cell r="CE58">
            <v>0.96799999999999997</v>
          </cell>
          <cell r="CF58">
            <v>6.0171799999999998</v>
          </cell>
          <cell r="CG58">
            <v>6.1226099999999999</v>
          </cell>
          <cell r="CH58">
            <v>3.0005300000000004</v>
          </cell>
          <cell r="CI58">
            <v>3.1011500000000001</v>
          </cell>
          <cell r="CJ58">
            <v>1.6875300000000002</v>
          </cell>
          <cell r="CK58">
            <v>1.651</v>
          </cell>
          <cell r="CL58">
            <v>0.46656999999999998</v>
          </cell>
          <cell r="CM58">
            <v>1.12541</v>
          </cell>
          <cell r="CN58">
            <v>0.87697999999999998</v>
          </cell>
          <cell r="CO58">
            <v>1.2584</v>
          </cell>
          <cell r="CP58">
            <v>1.25</v>
          </cell>
          <cell r="CQ58">
            <v>18</v>
          </cell>
        </row>
        <row r="59">
          <cell r="B59" t="str">
            <v>Черемхово ГБ1</v>
          </cell>
          <cell r="C59" t="str">
            <v>Черемхово ГБ1</v>
          </cell>
          <cell r="D59">
            <v>157</v>
          </cell>
          <cell r="E59">
            <v>380157</v>
          </cell>
          <cell r="F59">
            <v>1.3</v>
          </cell>
          <cell r="G59">
            <v>221945862.60000002</v>
          </cell>
          <cell r="H59">
            <v>4755445.7031388618</v>
          </cell>
          <cell r="I59">
            <v>4510741.037670658</v>
          </cell>
          <cell r="J59">
            <v>11546049.956492297</v>
          </cell>
          <cell r="K59">
            <v>10446096.997107254</v>
          </cell>
          <cell r="L59">
            <v>23105688.184243061</v>
          </cell>
          <cell r="M59">
            <v>20945947.324262708</v>
          </cell>
          <cell r="N59">
            <v>23332715.129399892</v>
          </cell>
          <cell r="O59">
            <v>54996054.797707215</v>
          </cell>
          <cell r="P59">
            <v>15815721.909109849</v>
          </cell>
          <cell r="Q59">
            <v>52491401.560868226</v>
          </cell>
          <cell r="R59">
            <v>246520402</v>
          </cell>
          <cell r="S59">
            <v>5281983.5102750175</v>
          </cell>
          <cell r="T59">
            <v>5010184.3796410002</v>
          </cell>
          <cell r="U59">
            <v>12824464.684508894</v>
          </cell>
          <cell r="V59">
            <v>11602721.496543333</v>
          </cell>
          <cell r="W59">
            <v>25664022.176127959</v>
          </cell>
          <cell r="X59">
            <v>23965148.0597957</v>
          </cell>
          <cell r="Y59">
            <v>25916186.254021853</v>
          </cell>
          <cell r="Z59">
            <v>61685389.825801603</v>
          </cell>
          <cell r="AA59">
            <v>17566888.056754284</v>
          </cell>
          <cell r="AB59">
            <v>58303413.556530342</v>
          </cell>
          <cell r="AC59">
            <v>235115057.34709877</v>
          </cell>
          <cell r="AD59">
            <v>236354912.43443236</v>
          </cell>
          <cell r="AE59">
            <v>5037610.8664821209</v>
          </cell>
          <cell r="AF59">
            <v>4778386.6089056283</v>
          </cell>
          <cell r="AG59">
            <v>12231136.754937433</v>
          </cell>
          <cell r="AH59">
            <v>11065917.903387979</v>
          </cell>
          <cell r="AI59">
            <v>24476668.043473091</v>
          </cell>
          <cell r="AJ59">
            <v>22856392.877416201</v>
          </cell>
          <cell r="AK59">
            <v>24717165.670257345</v>
          </cell>
          <cell r="AL59">
            <v>58831495.684367277</v>
          </cell>
          <cell r="AM59">
            <v>16754150.404451504</v>
          </cell>
          <cell r="AN59">
            <v>55605987.620753787</v>
          </cell>
          <cell r="AO59">
            <v>181811471.1034095</v>
          </cell>
          <cell r="AP59">
            <v>3875085.2819093238</v>
          </cell>
          <cell r="AQ59">
            <v>3675682.0068504834</v>
          </cell>
          <cell r="AR59">
            <v>9408566.7345672548</v>
          </cell>
          <cell r="AS59">
            <v>8512244.5410676748</v>
          </cell>
          <cell r="AT59">
            <v>18828206.187286992</v>
          </cell>
          <cell r="AU59">
            <v>17581840.674935538</v>
          </cell>
          <cell r="AV59">
            <v>19013204.361736417</v>
          </cell>
          <cell r="AW59">
            <v>45254996.680282518</v>
          </cell>
          <cell r="AX59">
            <v>12887808.003424233</v>
          </cell>
          <cell r="AY59">
            <v>42773836.631349064</v>
          </cell>
          <cell r="AZ59">
            <v>77150</v>
          </cell>
          <cell r="BA59">
            <v>492</v>
          </cell>
          <cell r="BB59">
            <v>420</v>
          </cell>
          <cell r="BC59">
            <v>2525</v>
          </cell>
          <cell r="BD59">
            <v>2342</v>
          </cell>
          <cell r="BE59">
            <v>7525</v>
          </cell>
          <cell r="BF59">
            <v>7334</v>
          </cell>
          <cell r="BG59">
            <v>19296</v>
          </cell>
          <cell r="BH59">
            <v>18660</v>
          </cell>
          <cell r="BI59">
            <v>5362</v>
          </cell>
          <cell r="BJ59">
            <v>13194</v>
          </cell>
          <cell r="BK59">
            <v>196.38</v>
          </cell>
          <cell r="BL59">
            <v>656.35</v>
          </cell>
          <cell r="BM59">
            <v>729.3</v>
          </cell>
          <cell r="BN59">
            <v>310.51</v>
          </cell>
          <cell r="BO59">
            <v>302.88</v>
          </cell>
          <cell r="BP59">
            <v>208.51</v>
          </cell>
          <cell r="BQ59">
            <v>199.78</v>
          </cell>
          <cell r="BR59">
            <v>82.11</v>
          </cell>
          <cell r="BS59">
            <v>202.1</v>
          </cell>
          <cell r="BT59">
            <v>200.3</v>
          </cell>
          <cell r="BU59">
            <v>270.16000000000003</v>
          </cell>
          <cell r="BV59">
            <v>3.1711</v>
          </cell>
          <cell r="BW59">
            <v>3.5234999999999999</v>
          </cell>
          <cell r="BX59">
            <v>1.5002</v>
          </cell>
          <cell r="BY59">
            <v>1.4633</v>
          </cell>
          <cell r="BZ59">
            <v>1.0074000000000001</v>
          </cell>
          <cell r="CA59">
            <v>0.96519999999999995</v>
          </cell>
          <cell r="CB59">
            <v>0.3967</v>
          </cell>
          <cell r="CC59">
            <v>0.97640000000000005</v>
          </cell>
          <cell r="CD59">
            <v>0.9677</v>
          </cell>
          <cell r="CE59">
            <v>1.3051999999999999</v>
          </cell>
          <cell r="CF59">
            <v>4.1224300000000005</v>
          </cell>
          <cell r="CG59">
            <v>4.5805499999999997</v>
          </cell>
          <cell r="CH59">
            <v>1.9502600000000001</v>
          </cell>
          <cell r="CI59">
            <v>1.90229</v>
          </cell>
          <cell r="CJ59">
            <v>1.3096200000000002</v>
          </cell>
          <cell r="CK59">
            <v>1.2547599999999999</v>
          </cell>
          <cell r="CL59">
            <v>0.51571</v>
          </cell>
          <cell r="CM59">
            <v>1.26932</v>
          </cell>
          <cell r="CN59">
            <v>1.2580100000000001</v>
          </cell>
          <cell r="CO59">
            <v>1.69676</v>
          </cell>
          <cell r="CP59">
            <v>1.23</v>
          </cell>
          <cell r="CQ59">
            <v>18</v>
          </cell>
        </row>
        <row r="60">
          <cell r="B60" t="str">
            <v>Тайшет РБ</v>
          </cell>
          <cell r="C60" t="str">
            <v>Тайшет ЦРБ</v>
          </cell>
          <cell r="D60">
            <v>164</v>
          </cell>
          <cell r="E60">
            <v>380164</v>
          </cell>
          <cell r="F60">
            <v>1.3</v>
          </cell>
          <cell r="G60">
            <v>157261032.75</v>
          </cell>
          <cell r="H60">
            <v>3542448.2315721358</v>
          </cell>
          <cell r="I60">
            <v>3392389.8954304974</v>
          </cell>
          <cell r="J60">
            <v>12539837.105049202</v>
          </cell>
          <cell r="K60">
            <v>11712495.873135839</v>
          </cell>
          <cell r="L60">
            <v>19114260.880252186</v>
          </cell>
          <cell r="M60">
            <v>19002510.561234344</v>
          </cell>
          <cell r="N60">
            <v>16416611.026138552</v>
          </cell>
          <cell r="O60">
            <v>33617997.742319189</v>
          </cell>
          <cell r="P60">
            <v>8834583.844702391</v>
          </cell>
          <cell r="Q60">
            <v>29087897.590165634</v>
          </cell>
          <cell r="R60">
            <v>189794276.99999994</v>
          </cell>
          <cell r="S60">
            <v>4275289.2383072693</v>
          </cell>
          <cell r="T60">
            <v>4094187.7097353404</v>
          </cell>
          <cell r="U60">
            <v>15134005.38857002</v>
          </cell>
          <cell r="V60">
            <v>14135508.633223703</v>
          </cell>
          <cell r="W60">
            <v>23068507.568076156</v>
          </cell>
          <cell r="X60">
            <v>22933638.99554028</v>
          </cell>
          <cell r="Y60">
            <v>19812783.663003091</v>
          </cell>
          <cell r="Z60">
            <v>40372692.828707799</v>
          </cell>
          <cell r="AA60">
            <v>10662230.967710409</v>
          </cell>
          <cell r="AB60">
            <v>35105432.007125929</v>
          </cell>
          <cell r="AC60">
            <v>192429616.42291647</v>
          </cell>
          <cell r="AD60">
            <v>192226839.37456229</v>
          </cell>
          <cell r="AE60">
            <v>4334652.6630225573</v>
          </cell>
          <cell r="AF60">
            <v>4151036.4959412906</v>
          </cell>
          <cell r="AG60">
            <v>15344144.712355478</v>
          </cell>
          <cell r="AH60">
            <v>14331783.588153515</v>
          </cell>
          <cell r="AI60">
            <v>23388819.372957394</v>
          </cell>
          <cell r="AJ60">
            <v>23252078.117684532</v>
          </cell>
          <cell r="AK60">
            <v>20087888.954322431</v>
          </cell>
          <cell r="AL60">
            <v>40933277.429584846</v>
          </cell>
          <cell r="AM60">
            <v>10810278.622516401</v>
          </cell>
          <cell r="AN60">
            <v>35592879.418023862</v>
          </cell>
          <cell r="AO60">
            <v>147866799.51889408</v>
          </cell>
          <cell r="AP60">
            <v>3334348.2023250437</v>
          </cell>
          <cell r="AQ60">
            <v>3193104.9968779157</v>
          </cell>
          <cell r="AR60">
            <v>11803188.240273444</v>
          </cell>
          <cell r="AS60">
            <v>11024448.913964242</v>
          </cell>
          <cell r="AT60">
            <v>17991399.517659534</v>
          </cell>
          <cell r="AU60">
            <v>17886213.93668041</v>
          </cell>
          <cell r="AV60">
            <v>15452222.272555716</v>
          </cell>
          <cell r="AW60">
            <v>31487136.484296035</v>
          </cell>
          <cell r="AX60">
            <v>8315598.9403972309</v>
          </cell>
          <cell r="AY60">
            <v>27379138.01386451</v>
          </cell>
          <cell r="AZ60">
            <v>65002</v>
          </cell>
          <cell r="BA60">
            <v>353</v>
          </cell>
          <cell r="BB60">
            <v>408</v>
          </cell>
          <cell r="BC60">
            <v>2116</v>
          </cell>
          <cell r="BD60">
            <v>1993</v>
          </cell>
          <cell r="BE60">
            <v>6747</v>
          </cell>
          <cell r="BF60">
            <v>6579</v>
          </cell>
          <cell r="BG60">
            <v>17935</v>
          </cell>
          <cell r="BH60">
            <v>14926</v>
          </cell>
          <cell r="BI60">
            <v>4102</v>
          </cell>
          <cell r="BJ60">
            <v>9843</v>
          </cell>
          <cell r="BK60">
            <v>189.57</v>
          </cell>
          <cell r="BL60">
            <v>787.15</v>
          </cell>
          <cell r="BM60">
            <v>652.19000000000005</v>
          </cell>
          <cell r="BN60">
            <v>464.84</v>
          </cell>
          <cell r="BO60">
            <v>460.97</v>
          </cell>
          <cell r="BP60">
            <v>222.21</v>
          </cell>
          <cell r="BQ60">
            <v>226.56</v>
          </cell>
          <cell r="BR60">
            <v>71.8</v>
          </cell>
          <cell r="BS60">
            <v>175.8</v>
          </cell>
          <cell r="BT60">
            <v>168.93</v>
          </cell>
          <cell r="BU60">
            <v>231.8</v>
          </cell>
          <cell r="BV60">
            <v>3.8029999999999999</v>
          </cell>
          <cell r="BW60">
            <v>3.1509999999999998</v>
          </cell>
          <cell r="BX60">
            <v>2.2458</v>
          </cell>
          <cell r="BY60">
            <v>2.2271000000000001</v>
          </cell>
          <cell r="BZ60">
            <v>1.0736000000000001</v>
          </cell>
          <cell r="CA60">
            <v>1.0946</v>
          </cell>
          <cell r="CB60">
            <v>0.34689999999999999</v>
          </cell>
          <cell r="CC60">
            <v>0.84940000000000004</v>
          </cell>
          <cell r="CD60">
            <v>0.81620000000000004</v>
          </cell>
          <cell r="CE60">
            <v>1.1198999999999999</v>
          </cell>
          <cell r="CF60">
            <v>4.9439000000000002</v>
          </cell>
          <cell r="CG60">
            <v>4.0963000000000003</v>
          </cell>
          <cell r="CH60">
            <v>2.91954</v>
          </cell>
          <cell r="CI60">
            <v>2.8952300000000002</v>
          </cell>
          <cell r="CJ60">
            <v>1.3956800000000003</v>
          </cell>
          <cell r="CK60">
            <v>1.4229800000000001</v>
          </cell>
          <cell r="CL60">
            <v>0.45096999999999998</v>
          </cell>
          <cell r="CM60">
            <v>1.1042200000000002</v>
          </cell>
          <cell r="CN60">
            <v>1.0610600000000001</v>
          </cell>
          <cell r="CO60">
            <v>1.45587</v>
          </cell>
          <cell r="CP60">
            <v>1.19</v>
          </cell>
          <cell r="CQ60">
            <v>19</v>
          </cell>
        </row>
        <row r="61">
          <cell r="B61" t="str">
            <v>Иркутск МСЧ ИАПО</v>
          </cell>
          <cell r="C61" t="str">
            <v>Иркутск МСЧ ИАПО</v>
          </cell>
          <cell r="D61">
            <v>21</v>
          </cell>
          <cell r="E61">
            <v>380021</v>
          </cell>
          <cell r="F61">
            <v>1.3</v>
          </cell>
          <cell r="G61">
            <v>141547015.05000001</v>
          </cell>
          <cell r="H61">
            <v>3723285.7192918886</v>
          </cell>
          <cell r="I61">
            <v>3446699.0973635991</v>
          </cell>
          <cell r="J61">
            <v>12209606.77542047</v>
          </cell>
          <cell r="K61">
            <v>10975022.549005149</v>
          </cell>
          <cell r="L61">
            <v>13304586.427403254</v>
          </cell>
          <cell r="M61">
            <v>12082140.480773434</v>
          </cell>
          <cell r="N61">
            <v>14750722.436221147</v>
          </cell>
          <cell r="O61">
            <v>35566224.096314788</v>
          </cell>
          <cell r="P61">
            <v>8443876.319070721</v>
          </cell>
          <cell r="Q61">
            <v>27044851.149135537</v>
          </cell>
          <cell r="R61">
            <v>213167224.99999997</v>
          </cell>
          <cell r="S61">
            <v>5607200.4371354682</v>
          </cell>
          <cell r="T61">
            <v>5190666.0252458863</v>
          </cell>
          <cell r="U61">
            <v>18387445.286205485</v>
          </cell>
          <cell r="V61">
            <v>16528183.94126817</v>
          </cell>
          <cell r="W61">
            <v>20036464.68631212</v>
          </cell>
          <cell r="X61">
            <v>18195483.369514115</v>
          </cell>
          <cell r="Y61">
            <v>22214319.160059895</v>
          </cell>
          <cell r="Z61">
            <v>53562085.301915064</v>
          </cell>
          <cell r="AA61">
            <v>12716323.848607501</v>
          </cell>
          <cell r="AB61">
            <v>40729052.943736263</v>
          </cell>
          <cell r="AC61">
            <v>191821346.94547293</v>
          </cell>
          <cell r="AD61">
            <v>191821346.94547293</v>
          </cell>
          <cell r="AE61">
            <v>5045713.4789110767</v>
          </cell>
          <cell r="AF61">
            <v>4670889.4789373474</v>
          </cell>
          <cell r="AG61">
            <v>16546185.848627169</v>
          </cell>
          <cell r="AH61">
            <v>14873104.935229121</v>
          </cell>
          <cell r="AI61">
            <v>18030077.767132323</v>
          </cell>
          <cell r="AJ61">
            <v>16373446.37884248</v>
          </cell>
          <cell r="AK61">
            <v>19989848.921471473</v>
          </cell>
          <cell r="AL61">
            <v>48198550.916172348</v>
          </cell>
          <cell r="AM61">
            <v>11442952.211976917</v>
          </cell>
          <cell r="AN61">
            <v>36650577.008172669</v>
          </cell>
          <cell r="AO61">
            <v>147554882.26574838</v>
          </cell>
          <cell r="AP61">
            <v>3881318.0607008282</v>
          </cell>
          <cell r="AQ61">
            <v>3592991.9068748825</v>
          </cell>
          <cell r="AR61">
            <v>12727835.268174745</v>
          </cell>
          <cell r="AS61">
            <v>11440849.950176246</v>
          </cell>
          <cell r="AT61">
            <v>13869290.590101786</v>
          </cell>
          <cell r="AU61">
            <v>12594958.752955753</v>
          </cell>
          <cell r="AV61">
            <v>15376806.862670364</v>
          </cell>
          <cell r="AW61">
            <v>37075808.397055648</v>
          </cell>
          <cell r="AX61">
            <v>8802270.9322899356</v>
          </cell>
          <cell r="AY61">
            <v>28192751.544748206</v>
          </cell>
          <cell r="AZ61">
            <v>64573</v>
          </cell>
          <cell r="BA61">
            <v>389</v>
          </cell>
          <cell r="BB61">
            <v>396</v>
          </cell>
          <cell r="BC61">
            <v>1867</v>
          </cell>
          <cell r="BD61">
            <v>1749</v>
          </cell>
          <cell r="BE61">
            <v>5216</v>
          </cell>
          <cell r="BF61">
            <v>4909</v>
          </cell>
          <cell r="BG61">
            <v>19277</v>
          </cell>
          <cell r="BH61">
            <v>17252</v>
          </cell>
          <cell r="BI61">
            <v>3850</v>
          </cell>
          <cell r="BJ61">
            <v>9668</v>
          </cell>
          <cell r="BK61">
            <v>190.42</v>
          </cell>
          <cell r="BL61">
            <v>831.47</v>
          </cell>
          <cell r="BM61">
            <v>756.1</v>
          </cell>
          <cell r="BN61">
            <v>568.11</v>
          </cell>
          <cell r="BO61">
            <v>545.11</v>
          </cell>
          <cell r="BP61">
            <v>221.58</v>
          </cell>
          <cell r="BQ61">
            <v>213.81</v>
          </cell>
          <cell r="BR61">
            <v>66.47</v>
          </cell>
          <cell r="BS61">
            <v>179.09</v>
          </cell>
          <cell r="BT61">
            <v>190.53</v>
          </cell>
          <cell r="BU61">
            <v>243.01</v>
          </cell>
          <cell r="BV61">
            <v>4.0171999999999999</v>
          </cell>
          <cell r="BW61">
            <v>3.653</v>
          </cell>
          <cell r="BX61">
            <v>2.7448000000000001</v>
          </cell>
          <cell r="BY61">
            <v>2.6335999999999999</v>
          </cell>
          <cell r="BZ61">
            <v>1.0705</v>
          </cell>
          <cell r="CA61">
            <v>1.0329999999999999</v>
          </cell>
          <cell r="CB61">
            <v>0.3211</v>
          </cell>
          <cell r="CC61">
            <v>0.86529999999999996</v>
          </cell>
          <cell r="CD61">
            <v>0.92049999999999998</v>
          </cell>
          <cell r="CE61">
            <v>1.1740999999999999</v>
          </cell>
          <cell r="CF61">
            <v>5.2223600000000001</v>
          </cell>
          <cell r="CG61">
            <v>4.7488999999999999</v>
          </cell>
          <cell r="CH61">
            <v>3.5682400000000003</v>
          </cell>
          <cell r="CI61">
            <v>3.4236800000000001</v>
          </cell>
          <cell r="CJ61">
            <v>1.3916500000000001</v>
          </cell>
          <cell r="CK61">
            <v>1.3429</v>
          </cell>
          <cell r="CL61">
            <v>0.41743000000000002</v>
          </cell>
          <cell r="CM61">
            <v>1.1248899999999999</v>
          </cell>
          <cell r="CN61">
            <v>1.19665</v>
          </cell>
          <cell r="CO61">
            <v>1.52633</v>
          </cell>
          <cell r="CP61">
            <v>1.18</v>
          </cell>
          <cell r="CQ61">
            <v>19</v>
          </cell>
        </row>
        <row r="62">
          <cell r="B62" t="str">
            <v>Иркутск МСЧ  2</v>
          </cell>
          <cell r="C62" t="str">
            <v>Иркутск МСЧ  2</v>
          </cell>
          <cell r="D62">
            <v>19</v>
          </cell>
          <cell r="E62">
            <v>380019</v>
          </cell>
          <cell r="F62">
            <v>1.3</v>
          </cell>
          <cell r="G62">
            <v>59737623.400000006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110999.0158960796</v>
          </cell>
          <cell r="M62">
            <v>136726.26902064946</v>
          </cell>
          <cell r="N62">
            <v>7663341.9103763597</v>
          </cell>
          <cell r="O62">
            <v>21394703.519964185</v>
          </cell>
          <cell r="P62">
            <v>7727564.8313043863</v>
          </cell>
          <cell r="Q62">
            <v>22704287.853438348</v>
          </cell>
          <cell r="R62">
            <v>75456068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140205.5993306835</v>
          </cell>
          <cell r="X62">
            <v>172702.32837231382</v>
          </cell>
          <cell r="Y62">
            <v>9679756.4982574861</v>
          </cell>
          <cell r="Z62">
            <v>27024178.595666341</v>
          </cell>
          <cell r="AA62">
            <v>9760878.0563793276</v>
          </cell>
          <cell r="AB62">
            <v>28678346.921993848</v>
          </cell>
          <cell r="AC62">
            <v>83911956.233879209</v>
          </cell>
          <cell r="AD62">
            <v>83911956.233879209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155917.56139189651</v>
          </cell>
          <cell r="AJ62">
            <v>192055.99501774507</v>
          </cell>
          <cell r="AK62">
            <v>10764506.091629239</v>
          </cell>
          <cell r="AL62">
            <v>30052608.778608624</v>
          </cell>
          <cell r="AM62">
            <v>10854718.433925474</v>
          </cell>
          <cell r="AN62">
            <v>31892149.373306233</v>
          </cell>
          <cell r="AO62">
            <v>64547658.641445547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119936.58568607424</v>
          </cell>
          <cell r="AU62">
            <v>147735.38078288082</v>
          </cell>
          <cell r="AV62">
            <v>8280389.3012532601</v>
          </cell>
          <cell r="AW62">
            <v>23117391.368160479</v>
          </cell>
          <cell r="AX62">
            <v>8349783.4107119031</v>
          </cell>
          <cell r="AY62">
            <v>24532422.594850946</v>
          </cell>
          <cell r="AZ62">
            <v>28346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8860</v>
          </cell>
          <cell r="BH62">
            <v>10670</v>
          </cell>
          <cell r="BI62">
            <v>2503</v>
          </cell>
          <cell r="BJ62">
            <v>6313</v>
          </cell>
          <cell r="BK62">
            <v>189.76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77.88</v>
          </cell>
          <cell r="BS62">
            <v>180.55</v>
          </cell>
          <cell r="BT62">
            <v>277.99</v>
          </cell>
          <cell r="BU62">
            <v>323.83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0.37630000000000002</v>
          </cell>
          <cell r="CC62">
            <v>0.87229999999999996</v>
          </cell>
          <cell r="CD62">
            <v>1.3431</v>
          </cell>
          <cell r="CE62">
            <v>1.5645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0.48919000000000007</v>
          </cell>
          <cell r="CM62">
            <v>1.1339900000000001</v>
          </cell>
          <cell r="CN62">
            <v>1.74603</v>
          </cell>
          <cell r="CO62">
            <v>2.0338500000000002</v>
          </cell>
          <cell r="CP62">
            <v>1.18</v>
          </cell>
          <cell r="CQ62">
            <v>19</v>
          </cell>
        </row>
        <row r="63">
          <cell r="B63" t="str">
            <v>Иркутск ГКБ8</v>
          </cell>
          <cell r="C63" t="str">
            <v>Иркутск ГКБ8</v>
          </cell>
          <cell r="D63">
            <v>29</v>
          </cell>
          <cell r="E63">
            <v>380029</v>
          </cell>
          <cell r="F63">
            <v>1.3</v>
          </cell>
          <cell r="G63">
            <v>228761635.95000002</v>
          </cell>
          <cell r="H63">
            <v>7957246.8836854771</v>
          </cell>
          <cell r="I63">
            <v>7840892.4308308139</v>
          </cell>
          <cell r="J63">
            <v>21090551.638747897</v>
          </cell>
          <cell r="K63">
            <v>21079112.439546168</v>
          </cell>
          <cell r="L63">
            <v>21541922.12553132</v>
          </cell>
          <cell r="M63">
            <v>20484224.645019956</v>
          </cell>
          <cell r="N63">
            <v>19883686.161731441</v>
          </cell>
          <cell r="O63">
            <v>60670709.69250948</v>
          </cell>
          <cell r="P63">
            <v>10478071.27309465</v>
          </cell>
          <cell r="Q63">
            <v>37735218.659302801</v>
          </cell>
          <cell r="R63">
            <v>375045979</v>
          </cell>
          <cell r="S63">
            <v>13045602.840018151</v>
          </cell>
          <cell r="T63">
            <v>12854844.151391599</v>
          </cell>
          <cell r="U63">
            <v>34577155.186690114</v>
          </cell>
          <cell r="V63">
            <v>34558401.055798493</v>
          </cell>
          <cell r="W63">
            <v>35317159.888109528</v>
          </cell>
          <cell r="X63">
            <v>33583105.200937591</v>
          </cell>
          <cell r="Y63">
            <v>32598545.257322986</v>
          </cell>
          <cell r="Z63">
            <v>99467315.045016408</v>
          </cell>
          <cell r="AA63">
            <v>17178398.302364297</v>
          </cell>
          <cell r="AB63">
            <v>61865452.0723508</v>
          </cell>
          <cell r="AC63">
            <v>308078822.86724281</v>
          </cell>
          <cell r="AD63">
            <v>308078822.86724281</v>
          </cell>
          <cell r="AE63">
            <v>10716216.654988727</v>
          </cell>
          <cell r="AF63">
            <v>10559519.301772291</v>
          </cell>
          <cell r="AG63">
            <v>28403155.518202398</v>
          </cell>
          <cell r="AH63">
            <v>28387750.072223764</v>
          </cell>
          <cell r="AI63">
            <v>29011027.05954618</v>
          </cell>
          <cell r="AJ63">
            <v>27586600.304629937</v>
          </cell>
          <cell r="AK63">
            <v>26777840.617938224</v>
          </cell>
          <cell r="AL63">
            <v>81706710.773277879</v>
          </cell>
          <cell r="AM63">
            <v>14111071.77271466</v>
          </cell>
          <cell r="AN63">
            <v>50818930.791948743</v>
          </cell>
          <cell r="AO63">
            <v>236983709.897879</v>
          </cell>
          <cell r="AP63">
            <v>8243243.5807605591</v>
          </cell>
          <cell r="AQ63">
            <v>8122707.1552094538</v>
          </cell>
          <cell r="AR63">
            <v>21848581.167847998</v>
          </cell>
          <cell r="AS63">
            <v>21836730.824787509</v>
          </cell>
          <cell r="AT63">
            <v>22316174.66118937</v>
          </cell>
          <cell r="AU63">
            <v>21220461.772792257</v>
          </cell>
          <cell r="AV63">
            <v>20598338.936875556</v>
          </cell>
          <cell r="AW63">
            <v>62851315.979444519</v>
          </cell>
          <cell r="AX63">
            <v>10854670.594395891</v>
          </cell>
          <cell r="AY63">
            <v>39091485.224575952</v>
          </cell>
          <cell r="AZ63">
            <v>106877</v>
          </cell>
          <cell r="BA63">
            <v>855</v>
          </cell>
          <cell r="BB63">
            <v>876</v>
          </cell>
          <cell r="BC63">
            <v>4143</v>
          </cell>
          <cell r="BD63">
            <v>4043</v>
          </cell>
          <cell r="BE63">
            <v>10268</v>
          </cell>
          <cell r="BF63">
            <v>9603</v>
          </cell>
          <cell r="BG63">
            <v>27708</v>
          </cell>
          <cell r="BH63">
            <v>31004</v>
          </cell>
          <cell r="BI63">
            <v>4829</v>
          </cell>
          <cell r="BJ63">
            <v>13548</v>
          </cell>
          <cell r="BK63">
            <v>184.78</v>
          </cell>
          <cell r="BL63">
            <v>803.44</v>
          </cell>
          <cell r="BM63">
            <v>772.71</v>
          </cell>
          <cell r="BN63">
            <v>439.47</v>
          </cell>
          <cell r="BO63">
            <v>450.09</v>
          </cell>
          <cell r="BP63">
            <v>181.11</v>
          </cell>
          <cell r="BQ63">
            <v>184.15</v>
          </cell>
          <cell r="BR63">
            <v>61.95</v>
          </cell>
          <cell r="BS63">
            <v>168.93</v>
          </cell>
          <cell r="BT63">
            <v>187.32</v>
          </cell>
          <cell r="BU63">
            <v>240.45</v>
          </cell>
          <cell r="BV63">
            <v>3.8816999999999999</v>
          </cell>
          <cell r="BW63">
            <v>3.7332999999999998</v>
          </cell>
          <cell r="BX63">
            <v>2.1232000000000002</v>
          </cell>
          <cell r="BY63">
            <v>2.1745999999999999</v>
          </cell>
          <cell r="BZ63">
            <v>0.875</v>
          </cell>
          <cell r="CA63">
            <v>0.88970000000000005</v>
          </cell>
          <cell r="CB63">
            <v>0.29930000000000001</v>
          </cell>
          <cell r="CC63">
            <v>0.81620000000000004</v>
          </cell>
          <cell r="CD63">
            <v>0.90500000000000003</v>
          </cell>
          <cell r="CE63">
            <v>1.1617</v>
          </cell>
          <cell r="CF63">
            <v>5.0462100000000003</v>
          </cell>
          <cell r="CG63">
            <v>4.8532900000000003</v>
          </cell>
          <cell r="CH63">
            <v>2.7601600000000004</v>
          </cell>
          <cell r="CI63">
            <v>2.8269799999999998</v>
          </cell>
          <cell r="CJ63">
            <v>1.1375</v>
          </cell>
          <cell r="CK63">
            <v>1.1566100000000001</v>
          </cell>
          <cell r="CL63">
            <v>0.38909000000000005</v>
          </cell>
          <cell r="CM63">
            <v>1.0610600000000001</v>
          </cell>
          <cell r="CN63">
            <v>1.1765000000000001</v>
          </cell>
          <cell r="CO63">
            <v>1.5102100000000001</v>
          </cell>
          <cell r="CP63">
            <v>1.1599999999999999</v>
          </cell>
          <cell r="CQ63">
            <v>20</v>
          </cell>
        </row>
        <row r="64">
          <cell r="B64" t="str">
            <v>Усолье ГБ</v>
          </cell>
          <cell r="C64" t="str">
            <v>Усолье ГБ</v>
          </cell>
          <cell r="D64">
            <v>177</v>
          </cell>
          <cell r="E64">
            <v>380177</v>
          </cell>
          <cell r="F64">
            <v>1.3</v>
          </cell>
          <cell r="G64">
            <v>273217092.86000007</v>
          </cell>
          <cell r="H64">
            <v>6315514.5462555122</v>
          </cell>
          <cell r="I64">
            <v>5784673.0471018152</v>
          </cell>
          <cell r="J64">
            <v>23170418.684966654</v>
          </cell>
          <cell r="K64">
            <v>21585335.17784616</v>
          </cell>
          <cell r="L64">
            <v>33938366.18979457</v>
          </cell>
          <cell r="M64">
            <v>30965307.981500335</v>
          </cell>
          <cell r="N64">
            <v>23898600.148511976</v>
          </cell>
          <cell r="O64">
            <v>55170932.776498146</v>
          </cell>
          <cell r="P64">
            <v>15182512.086960545</v>
          </cell>
          <cell r="Q64">
            <v>57205432.220564358</v>
          </cell>
          <cell r="R64">
            <v>328469953</v>
          </cell>
          <cell r="S64">
            <v>7592704.9236350032</v>
          </cell>
          <cell r="T64">
            <v>6954511.0227621486</v>
          </cell>
          <cell r="U64">
            <v>27856186.656451918</v>
          </cell>
          <cell r="V64">
            <v>25950550.740211006</v>
          </cell>
          <cell r="W64">
            <v>40801742.784705102</v>
          </cell>
          <cell r="X64">
            <v>37227441.19280187</v>
          </cell>
          <cell r="Y64">
            <v>28731628.703662213</v>
          </cell>
          <cell r="Z64">
            <v>66328184.325379841</v>
          </cell>
          <cell r="AA64">
            <v>18252880.811455175</v>
          </cell>
          <cell r="AB64">
            <v>68774121.838935718</v>
          </cell>
          <cell r="AC64">
            <v>346663277.19593787</v>
          </cell>
          <cell r="AD64">
            <v>346663277.19593787</v>
          </cell>
          <cell r="AE64">
            <v>8013250.3675581049</v>
          </cell>
          <cell r="AF64">
            <v>7339708.1237625415</v>
          </cell>
          <cell r="AG64">
            <v>29399087.704400703</v>
          </cell>
          <cell r="AH64">
            <v>27387902.249436554</v>
          </cell>
          <cell r="AI64">
            <v>43061673.495144874</v>
          </cell>
          <cell r="AJ64">
            <v>39289398.155440271</v>
          </cell>
          <cell r="AK64">
            <v>30323018.816848733</v>
          </cell>
          <cell r="AL64">
            <v>70001975.945399225</v>
          </cell>
          <cell r="AM64">
            <v>19263873.065326925</v>
          </cell>
          <cell r="AN64">
            <v>72583389.272619948</v>
          </cell>
          <cell r="AO64">
            <v>266664059.38149071</v>
          </cell>
          <cell r="AP64">
            <v>6164038.7442754647</v>
          </cell>
          <cell r="AQ64">
            <v>5645929.3259711852</v>
          </cell>
          <cell r="AR64">
            <v>22614682.849539001</v>
          </cell>
          <cell r="AS64">
            <v>21067617.114951193</v>
          </cell>
          <cell r="AT64">
            <v>33124364.227034517</v>
          </cell>
          <cell r="AU64">
            <v>30222613.965723284</v>
          </cell>
          <cell r="AV64">
            <v>23325399.08988364</v>
          </cell>
          <cell r="AW64">
            <v>53847673.804153249</v>
          </cell>
          <cell r="AX64">
            <v>14818363.896405326</v>
          </cell>
          <cell r="AY64">
            <v>55833376.363553807</v>
          </cell>
          <cell r="AZ64">
            <v>121420</v>
          </cell>
          <cell r="BA64">
            <v>681</v>
          </cell>
          <cell r="BB64">
            <v>642</v>
          </cell>
          <cell r="BC64">
            <v>3595</v>
          </cell>
          <cell r="BD64">
            <v>3429</v>
          </cell>
          <cell r="BE64">
            <v>10865</v>
          </cell>
          <cell r="BF64">
            <v>10365</v>
          </cell>
          <cell r="BG64">
            <v>31155</v>
          </cell>
          <cell r="BH64">
            <v>30030</v>
          </cell>
          <cell r="BI64">
            <v>8242</v>
          </cell>
          <cell r="BJ64">
            <v>22416</v>
          </cell>
          <cell r="BK64">
            <v>183.02</v>
          </cell>
          <cell r="BL64">
            <v>754.29</v>
          </cell>
          <cell r="BM64">
            <v>732.86</v>
          </cell>
          <cell r="BN64">
            <v>524.22</v>
          </cell>
          <cell r="BO64">
            <v>512</v>
          </cell>
          <cell r="BP64">
            <v>254.06</v>
          </cell>
          <cell r="BQ64">
            <v>242.99</v>
          </cell>
          <cell r="BR64">
            <v>62.39</v>
          </cell>
          <cell r="BS64">
            <v>149.43</v>
          </cell>
          <cell r="BT64">
            <v>149.83000000000001</v>
          </cell>
          <cell r="BU64">
            <v>207.57</v>
          </cell>
          <cell r="BV64">
            <v>3.6442999999999999</v>
          </cell>
          <cell r="BW64">
            <v>3.5407000000000002</v>
          </cell>
          <cell r="BX64">
            <v>2.5327000000000002</v>
          </cell>
          <cell r="BY64">
            <v>2.4737</v>
          </cell>
          <cell r="BZ64">
            <v>1.2275</v>
          </cell>
          <cell r="CA64">
            <v>1.1739999999999999</v>
          </cell>
          <cell r="CB64">
            <v>0.3014</v>
          </cell>
          <cell r="CC64">
            <v>0.72199999999999998</v>
          </cell>
          <cell r="CD64">
            <v>0.72389999999999999</v>
          </cell>
          <cell r="CE64">
            <v>1.0028999999999999</v>
          </cell>
          <cell r="CF64">
            <v>4.73759</v>
          </cell>
          <cell r="CG64">
            <v>4.6029100000000005</v>
          </cell>
          <cell r="CH64">
            <v>3.2925100000000005</v>
          </cell>
          <cell r="CI64">
            <v>3.2158100000000003</v>
          </cell>
          <cell r="CJ64">
            <v>1.59575</v>
          </cell>
          <cell r="CK64">
            <v>1.5262</v>
          </cell>
          <cell r="CL64">
            <v>0.39182</v>
          </cell>
          <cell r="CM64">
            <v>0.93859999999999999</v>
          </cell>
          <cell r="CN64">
            <v>0.94106999999999996</v>
          </cell>
          <cell r="CO64">
            <v>1.3037699999999999</v>
          </cell>
          <cell r="CP64">
            <v>1.1499999999999999</v>
          </cell>
          <cell r="CQ64">
            <v>20</v>
          </cell>
        </row>
        <row r="65">
          <cell r="B65" t="str">
            <v>Иркутск П6</v>
          </cell>
          <cell r="C65" t="str">
            <v>Иркутск П6</v>
          </cell>
          <cell r="D65">
            <v>10</v>
          </cell>
          <cell r="E65">
            <v>380010</v>
          </cell>
          <cell r="F65">
            <v>1.3</v>
          </cell>
          <cell r="G65">
            <v>81176832.340000004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309142.69335191621</v>
          </cell>
          <cell r="M65">
            <v>331515.92550244834</v>
          </cell>
          <cell r="N65">
            <v>11678249.825399898</v>
          </cell>
          <cell r="O65">
            <v>32202866.405405354</v>
          </cell>
          <cell r="P65">
            <v>8417718.823529752</v>
          </cell>
          <cell r="Q65">
            <v>28237338.666810639</v>
          </cell>
          <cell r="R65">
            <v>114719278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436881.13416113157</v>
          </cell>
          <cell r="X65">
            <v>468499.03504306485</v>
          </cell>
          <cell r="Y65">
            <v>16503728.337935565</v>
          </cell>
          <cell r="Z65">
            <v>45509161.629828595</v>
          </cell>
          <cell r="AA65">
            <v>11895938.755009845</v>
          </cell>
          <cell r="AB65">
            <v>39905069.108021796</v>
          </cell>
          <cell r="AC65">
            <v>112778359.95351389</v>
          </cell>
          <cell r="AD65">
            <v>112778359.95351389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429489.60858456144</v>
          </cell>
          <cell r="AJ65">
            <v>460572.57100206544</v>
          </cell>
          <cell r="AK65">
            <v>16224504.263971264</v>
          </cell>
          <cell r="AL65">
            <v>44739199.03393615</v>
          </cell>
          <cell r="AM65">
            <v>11694673.173391627</v>
          </cell>
          <cell r="AN65">
            <v>39229921.302628227</v>
          </cell>
          <cell r="AO65">
            <v>86752584.579626068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330376.62198812416</v>
          </cell>
          <cell r="AU65">
            <v>354286.59307851188</v>
          </cell>
          <cell r="AV65">
            <v>12480387.895362509</v>
          </cell>
          <cell r="AW65">
            <v>34414768.48764319</v>
          </cell>
          <cell r="AX65">
            <v>8995902.4410704821</v>
          </cell>
          <cell r="AY65">
            <v>30176862.540483251</v>
          </cell>
          <cell r="AZ65">
            <v>42284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14782</v>
          </cell>
          <cell r="BH65">
            <v>15749</v>
          </cell>
          <cell r="BI65">
            <v>3285</v>
          </cell>
          <cell r="BJ65">
            <v>8468</v>
          </cell>
          <cell r="BK65">
            <v>170.97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70.36</v>
          </cell>
          <cell r="BS65">
            <v>182.1</v>
          </cell>
          <cell r="BT65">
            <v>228.21</v>
          </cell>
          <cell r="BU65">
            <v>296.97000000000003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0.33989999999999998</v>
          </cell>
          <cell r="CC65">
            <v>0.87980000000000003</v>
          </cell>
          <cell r="CD65">
            <v>1.1026</v>
          </cell>
          <cell r="CE65">
            <v>1.4348000000000001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0.44186999999999999</v>
          </cell>
          <cell r="CM65">
            <v>1.14374</v>
          </cell>
          <cell r="CN65">
            <v>1.4333800000000001</v>
          </cell>
          <cell r="CO65">
            <v>1.8652400000000002</v>
          </cell>
          <cell r="CP65">
            <v>1.07</v>
          </cell>
          <cell r="CQ65">
            <v>21</v>
          </cell>
        </row>
        <row r="66">
          <cell r="B66" t="str">
            <v>Братск ГБ5</v>
          </cell>
          <cell r="C66" t="str">
            <v>Братск ГБ5</v>
          </cell>
          <cell r="D66">
            <v>121</v>
          </cell>
          <cell r="E66">
            <v>380121</v>
          </cell>
          <cell r="F66">
            <v>1.5327999999999999</v>
          </cell>
          <cell r="G66">
            <v>96907054.479999989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111192.75183824832</v>
          </cell>
          <cell r="M66">
            <v>101900.9723332353</v>
          </cell>
          <cell r="N66">
            <v>21496040.45525898</v>
          </cell>
          <cell r="O66">
            <v>24279344.641015563</v>
          </cell>
          <cell r="P66">
            <v>14700502.830524463</v>
          </cell>
          <cell r="Q66">
            <v>36218072.8290295</v>
          </cell>
          <cell r="R66">
            <v>115930825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133020.93974271827</v>
          </cell>
          <cell r="X66">
            <v>121905.09611797403</v>
          </cell>
          <cell r="Y66">
            <v>25715916.323985141</v>
          </cell>
          <cell r="Z66">
            <v>29045609.422306564</v>
          </cell>
          <cell r="AA66">
            <v>17586350.448916629</v>
          </cell>
          <cell r="AB66">
            <v>43328022.768930979</v>
          </cell>
          <cell r="AC66">
            <v>121850747.08844249</v>
          </cell>
          <cell r="AD66">
            <v>121850747.08844247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139813.55593783545</v>
          </cell>
          <cell r="AJ66">
            <v>128130.08995548444</v>
          </cell>
          <cell r="AK66">
            <v>27029080.627533384</v>
          </cell>
          <cell r="AL66">
            <v>30528802.048524704</v>
          </cell>
          <cell r="AM66">
            <v>18484384.465992171</v>
          </cell>
          <cell r="AN66">
            <v>45540536.300498903</v>
          </cell>
          <cell r="AO66">
            <v>79495529.154777199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91214.480648379089</v>
          </cell>
          <cell r="AU66">
            <v>83592.177684945491</v>
          </cell>
          <cell r="AV66">
            <v>17633794.772660088</v>
          </cell>
          <cell r="AW66">
            <v>19917015.950237934</v>
          </cell>
          <cell r="AX66">
            <v>12059227.861424956</v>
          </cell>
          <cell r="AY66">
            <v>29710683.912120894</v>
          </cell>
          <cell r="AZ66">
            <v>46541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16226</v>
          </cell>
          <cell r="BH66">
            <v>15349</v>
          </cell>
          <cell r="BI66">
            <v>4303</v>
          </cell>
          <cell r="BJ66">
            <v>10663</v>
          </cell>
          <cell r="BK66">
            <v>142.34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90.56</v>
          </cell>
          <cell r="BS66">
            <v>108.13</v>
          </cell>
          <cell r="BT66">
            <v>233.54</v>
          </cell>
          <cell r="BU66">
            <v>232.19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0.4375</v>
          </cell>
          <cell r="CC66">
            <v>0.52239999999999998</v>
          </cell>
          <cell r="CD66">
            <v>1.1283000000000001</v>
          </cell>
          <cell r="CE66">
            <v>1.1217999999999999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0.67059999999999997</v>
          </cell>
          <cell r="CM66">
            <v>0.8007347199999999</v>
          </cell>
          <cell r="CN66">
            <v>1.72945824</v>
          </cell>
          <cell r="CO66">
            <v>1.7194950399999998</v>
          </cell>
          <cell r="CP66">
            <v>1.06</v>
          </cell>
          <cell r="CQ66">
            <v>21</v>
          </cell>
        </row>
        <row r="67">
          <cell r="B67" t="str">
            <v>Саянск ГБ</v>
          </cell>
          <cell r="C67" t="str">
            <v>Саянск ГБ</v>
          </cell>
          <cell r="D67">
            <v>154</v>
          </cell>
          <cell r="E67">
            <v>380154</v>
          </cell>
          <cell r="F67">
            <v>1.3</v>
          </cell>
          <cell r="G67">
            <v>104975631.88999999</v>
          </cell>
          <cell r="H67">
            <v>1311603.2350286827</v>
          </cell>
          <cell r="I67">
            <v>1196203.695651876</v>
          </cell>
          <cell r="J67">
            <v>6951210.2987259356</v>
          </cell>
          <cell r="K67">
            <v>6519547.0934310546</v>
          </cell>
          <cell r="L67">
            <v>16487321.733202633</v>
          </cell>
          <cell r="M67">
            <v>16431520.470200971</v>
          </cell>
          <cell r="N67">
            <v>9650279.9786502291</v>
          </cell>
          <cell r="O67">
            <v>19327191.06479666</v>
          </cell>
          <cell r="P67">
            <v>6321445.4819469033</v>
          </cell>
          <cell r="Q67">
            <v>20779308.838365056</v>
          </cell>
          <cell r="R67">
            <v>114726221.00000001</v>
          </cell>
          <cell r="S67">
            <v>1433430.5961967725</v>
          </cell>
          <cell r="T67">
            <v>1307312.2502580239</v>
          </cell>
          <cell r="U67">
            <v>7596868.6693380745</v>
          </cell>
          <cell r="V67">
            <v>7125110.7251694473</v>
          </cell>
          <cell r="W67">
            <v>18018735.232225791</v>
          </cell>
          <cell r="X67">
            <v>17957750.907426342</v>
          </cell>
          <cell r="Y67">
            <v>10546639.573483415</v>
          </cell>
          <cell r="Z67">
            <v>21122383.866501033</v>
          </cell>
          <cell r="AA67">
            <v>6908608.5822397238</v>
          </cell>
          <cell r="AB67">
            <v>22709380.597161394</v>
          </cell>
          <cell r="AC67">
            <v>109966904.30995108</v>
          </cell>
          <cell r="AD67">
            <v>109966904.30995108</v>
          </cell>
          <cell r="AE67">
            <v>1373965.9846978365</v>
          </cell>
          <cell r="AF67">
            <v>1253079.5477639844</v>
          </cell>
          <cell r="AG67">
            <v>7281719.2332724473</v>
          </cell>
          <cell r="AH67">
            <v>6829531.7537959749</v>
          </cell>
          <cell r="AI67">
            <v>17271243.799344856</v>
          </cell>
          <cell r="AJ67">
            <v>17212789.355790682</v>
          </cell>
          <cell r="AK67">
            <v>10109121.477720371</v>
          </cell>
          <cell r="AL67">
            <v>20246140.291203119</v>
          </cell>
          <cell r="AM67">
            <v>6622011.0124438107</v>
          </cell>
          <cell r="AN67">
            <v>21767301.853918001</v>
          </cell>
          <cell r="AO67">
            <v>84589926.392270058</v>
          </cell>
          <cell r="AP67">
            <v>1056896.911306028</v>
          </cell>
          <cell r="AQ67">
            <v>963907.34443383408</v>
          </cell>
          <cell r="AR67">
            <v>5601322.4871326517</v>
          </cell>
          <cell r="AS67">
            <v>5253485.9644584423</v>
          </cell>
          <cell r="AT67">
            <v>13285572.153342197</v>
          </cell>
          <cell r="AU67">
            <v>13240607.196762063</v>
          </cell>
          <cell r="AV67">
            <v>7776247.2905541304</v>
          </cell>
          <cell r="AW67">
            <v>15573954.070156245</v>
          </cell>
          <cell r="AX67">
            <v>5093854.6249567773</v>
          </cell>
          <cell r="AY67">
            <v>16744078.349167693</v>
          </cell>
          <cell r="AZ67">
            <v>41712</v>
          </cell>
          <cell r="BA67">
            <v>219</v>
          </cell>
          <cell r="BB67">
            <v>198</v>
          </cell>
          <cell r="BC67">
            <v>1170</v>
          </cell>
          <cell r="BD67">
            <v>1061</v>
          </cell>
          <cell r="BE67">
            <v>3784</v>
          </cell>
          <cell r="BF67">
            <v>3465</v>
          </cell>
          <cell r="BG67">
            <v>10578</v>
          </cell>
          <cell r="BH67">
            <v>9765</v>
          </cell>
          <cell r="BI67">
            <v>3474</v>
          </cell>
          <cell r="BJ67">
            <v>7998</v>
          </cell>
          <cell r="BK67">
            <v>169</v>
          </cell>
          <cell r="BL67">
            <v>402.17</v>
          </cell>
          <cell r="BM67">
            <v>405.68</v>
          </cell>
          <cell r="BN67">
            <v>398.95</v>
          </cell>
          <cell r="BO67">
            <v>412.62</v>
          </cell>
          <cell r="BP67">
            <v>292.58</v>
          </cell>
          <cell r="BQ67">
            <v>318.44</v>
          </cell>
          <cell r="BR67">
            <v>61.26</v>
          </cell>
          <cell r="BS67">
            <v>132.91</v>
          </cell>
          <cell r="BT67">
            <v>122.19</v>
          </cell>
          <cell r="BU67">
            <v>174.46</v>
          </cell>
          <cell r="BV67">
            <v>1.9430000000000001</v>
          </cell>
          <cell r="BW67">
            <v>1.96</v>
          </cell>
          <cell r="BX67">
            <v>1.9275</v>
          </cell>
          <cell r="BY67">
            <v>1.9935</v>
          </cell>
          <cell r="BZ67">
            <v>1.4136</v>
          </cell>
          <cell r="CA67">
            <v>1.5385</v>
          </cell>
          <cell r="CB67">
            <v>0.29599999999999999</v>
          </cell>
          <cell r="CC67">
            <v>0.6421</v>
          </cell>
          <cell r="CD67">
            <v>0.59030000000000005</v>
          </cell>
          <cell r="CE67">
            <v>0.84289999999999998</v>
          </cell>
          <cell r="CF67">
            <v>2.5259</v>
          </cell>
          <cell r="CG67">
            <v>2.548</v>
          </cell>
          <cell r="CH67">
            <v>2.5057499999999999</v>
          </cell>
          <cell r="CI67">
            <v>2.5915500000000002</v>
          </cell>
          <cell r="CJ67">
            <v>1.83768</v>
          </cell>
          <cell r="CK67">
            <v>2.0000499999999999</v>
          </cell>
          <cell r="CL67">
            <v>0.38479999999999998</v>
          </cell>
          <cell r="CM67">
            <v>0.83473000000000008</v>
          </cell>
          <cell r="CN67">
            <v>0.76739000000000013</v>
          </cell>
          <cell r="CO67">
            <v>1.0957699999999999</v>
          </cell>
          <cell r="CP67">
            <v>1.06</v>
          </cell>
          <cell r="CQ67">
            <v>21</v>
          </cell>
        </row>
        <row r="68">
          <cell r="B68" t="str">
            <v>Слюдянка РБ</v>
          </cell>
          <cell r="C68" t="str">
            <v>Слюдянка ЦРБ</v>
          </cell>
          <cell r="D68">
            <v>99</v>
          </cell>
          <cell r="E68">
            <v>380099</v>
          </cell>
          <cell r="F68">
            <v>1.3</v>
          </cell>
          <cell r="G68">
            <v>83382768.439999998</v>
          </cell>
          <cell r="H68">
            <v>2503547.3710724241</v>
          </cell>
          <cell r="I68">
            <v>2674107.0530337137</v>
          </cell>
          <cell r="J68">
            <v>7820306.8783602016</v>
          </cell>
          <cell r="K68">
            <v>7661581.7207225086</v>
          </cell>
          <cell r="L68">
            <v>11097181.473216185</v>
          </cell>
          <cell r="M68">
            <v>11530463.202060953</v>
          </cell>
          <cell r="N68">
            <v>5943371.821772771</v>
          </cell>
          <cell r="O68">
            <v>15388762.19268644</v>
          </cell>
          <cell r="P68">
            <v>4067232.4044778734</v>
          </cell>
          <cell r="Q68">
            <v>14696214.322596926</v>
          </cell>
          <cell r="R68">
            <v>100849407</v>
          </cell>
          <cell r="S68">
            <v>3027978.9516792269</v>
          </cell>
          <cell r="T68">
            <v>3234266.6908094282</v>
          </cell>
          <cell r="U68">
            <v>9458468.7699372265</v>
          </cell>
          <cell r="V68">
            <v>9266494.5968170185</v>
          </cell>
          <cell r="W68">
            <v>13421767.972966079</v>
          </cell>
          <cell r="X68">
            <v>13945811.564171284</v>
          </cell>
          <cell r="Y68">
            <v>7188361.996370933</v>
          </cell>
          <cell r="Z68">
            <v>18612329.269364413</v>
          </cell>
          <cell r="AA68">
            <v>4919217.5289542079</v>
          </cell>
          <cell r="AB68">
            <v>17774709.658930182</v>
          </cell>
          <cell r="AC68">
            <v>91887628.70638445</v>
          </cell>
          <cell r="AD68">
            <v>91887628.70638445</v>
          </cell>
          <cell r="AE68">
            <v>2758903.7349783131</v>
          </cell>
          <cell r="AF68">
            <v>2946860.131983954</v>
          </cell>
          <cell r="AG68">
            <v>8617961.0997903496</v>
          </cell>
          <cell r="AH68">
            <v>8443046.3227417879</v>
          </cell>
          <cell r="AI68">
            <v>12229069.746370936</v>
          </cell>
          <cell r="AJ68">
            <v>12706545.265236646</v>
          </cell>
          <cell r="AK68">
            <v>6549582.7668041401</v>
          </cell>
          <cell r="AL68">
            <v>16958382.326078814</v>
          </cell>
          <cell r="AM68">
            <v>4482081.2265805611</v>
          </cell>
          <cell r="AN68">
            <v>16195196.085818948</v>
          </cell>
          <cell r="AO68">
            <v>70682791.312603414</v>
          </cell>
          <cell r="AP68">
            <v>2122233.6422910099</v>
          </cell>
          <cell r="AQ68">
            <v>2266815.4861415029</v>
          </cell>
          <cell r="AR68">
            <v>6629200.8459925763</v>
          </cell>
          <cell r="AS68">
            <v>6494651.0174936829</v>
          </cell>
          <cell r="AT68">
            <v>9406976.7279776428</v>
          </cell>
          <cell r="AU68">
            <v>9774265.5886435732</v>
          </cell>
          <cell r="AV68">
            <v>5038140.5898493379</v>
          </cell>
          <cell r="AW68">
            <v>13044909.481599087</v>
          </cell>
          <cell r="AX68">
            <v>3447754.7896773545</v>
          </cell>
          <cell r="AY68">
            <v>12457843.142937653</v>
          </cell>
          <cell r="AZ68">
            <v>34799</v>
          </cell>
          <cell r="BA68">
            <v>203</v>
          </cell>
          <cell r="BB68">
            <v>239</v>
          </cell>
          <cell r="BC68">
            <v>1128</v>
          </cell>
          <cell r="BD68">
            <v>1115</v>
          </cell>
          <cell r="BE68">
            <v>3577</v>
          </cell>
          <cell r="BF68">
            <v>3572</v>
          </cell>
          <cell r="BG68">
            <v>7891</v>
          </cell>
          <cell r="BH68">
            <v>8393</v>
          </cell>
          <cell r="BI68">
            <v>2440</v>
          </cell>
          <cell r="BJ68">
            <v>6241</v>
          </cell>
          <cell r="BK68">
            <v>169.26</v>
          </cell>
          <cell r="BL68">
            <v>871.2</v>
          </cell>
          <cell r="BM68">
            <v>790.38</v>
          </cell>
          <cell r="BN68">
            <v>489.75</v>
          </cell>
          <cell r="BO68">
            <v>485.4</v>
          </cell>
          <cell r="BP68">
            <v>219.15</v>
          </cell>
          <cell r="BQ68">
            <v>228.03</v>
          </cell>
          <cell r="BR68">
            <v>53.21</v>
          </cell>
          <cell r="BS68">
            <v>129.52000000000001</v>
          </cell>
          <cell r="BT68">
            <v>117.75</v>
          </cell>
          <cell r="BU68">
            <v>166.34</v>
          </cell>
          <cell r="BV68">
            <v>4.2091000000000003</v>
          </cell>
          <cell r="BW68">
            <v>3.8186</v>
          </cell>
          <cell r="BX68">
            <v>2.3662000000000001</v>
          </cell>
          <cell r="BY68">
            <v>2.3452000000000002</v>
          </cell>
          <cell r="BZ68">
            <v>1.0588</v>
          </cell>
          <cell r="CA68">
            <v>1.1016999999999999</v>
          </cell>
          <cell r="CB68">
            <v>0.2571</v>
          </cell>
          <cell r="CC68">
            <v>0.62580000000000002</v>
          </cell>
          <cell r="CD68">
            <v>0.56889999999999996</v>
          </cell>
          <cell r="CE68">
            <v>0.80369999999999997</v>
          </cell>
          <cell r="CF68">
            <v>5.4718300000000006</v>
          </cell>
          <cell r="CG68">
            <v>4.9641799999999998</v>
          </cell>
          <cell r="CH68">
            <v>3.07606</v>
          </cell>
          <cell r="CI68">
            <v>3.0487600000000001</v>
          </cell>
          <cell r="CJ68">
            <v>1.3764400000000001</v>
          </cell>
          <cell r="CK68">
            <v>1.43221</v>
          </cell>
          <cell r="CL68">
            <v>0.33423000000000003</v>
          </cell>
          <cell r="CM68">
            <v>0.81354000000000004</v>
          </cell>
          <cell r="CN68">
            <v>0.73956999999999995</v>
          </cell>
          <cell r="CO68">
            <v>1.04481</v>
          </cell>
          <cell r="CP68">
            <v>1.06</v>
          </cell>
          <cell r="CQ68">
            <v>21</v>
          </cell>
        </row>
        <row r="69">
          <cell r="B69" t="str">
            <v>Тулун ГБ</v>
          </cell>
          <cell r="C69" t="str">
            <v>Тулун ГБ</v>
          </cell>
          <cell r="D69">
            <v>165</v>
          </cell>
          <cell r="E69">
            <v>380165</v>
          </cell>
          <cell r="F69">
            <v>1.3</v>
          </cell>
          <cell r="G69">
            <v>158002107.77999997</v>
          </cell>
          <cell r="H69">
            <v>6089039.2637522537</v>
          </cell>
          <cell r="I69">
            <v>6062095.7237585569</v>
          </cell>
          <cell r="J69">
            <v>13331794.644095043</v>
          </cell>
          <cell r="K69">
            <v>12415606.174789255</v>
          </cell>
          <cell r="L69">
            <v>20573881.510466486</v>
          </cell>
          <cell r="M69">
            <v>19946127.034520987</v>
          </cell>
          <cell r="N69">
            <v>14252020.67302976</v>
          </cell>
          <cell r="O69">
            <v>32112948.93403272</v>
          </cell>
          <cell r="P69">
            <v>7285196.0890980093</v>
          </cell>
          <cell r="Q69">
            <v>25933397.7324569</v>
          </cell>
          <cell r="R69">
            <v>182786813.99999997</v>
          </cell>
          <cell r="S69">
            <v>7044185.0617075376</v>
          </cell>
          <cell r="T69">
            <v>7013015.0735186031</v>
          </cell>
          <cell r="U69">
            <v>15423061.768830772</v>
          </cell>
          <cell r="V69">
            <v>14363157.102488467</v>
          </cell>
          <cell r="W69">
            <v>23801165.096784238</v>
          </cell>
          <cell r="X69">
            <v>23074939.084710483</v>
          </cell>
          <cell r="Y69">
            <v>16487637.339069718</v>
          </cell>
          <cell r="Z69">
            <v>37150286.830157995</v>
          </cell>
          <cell r="AA69">
            <v>8427974.7985744588</v>
          </cell>
          <cell r="AB69">
            <v>30001391.844157726</v>
          </cell>
          <cell r="AC69">
            <v>170215769.43720648</v>
          </cell>
          <cell r="AD69">
            <v>170215769.43720651</v>
          </cell>
          <cell r="AE69">
            <v>6559725.8035069453</v>
          </cell>
          <cell r="AF69">
            <v>6530699.5110363727</v>
          </cell>
          <cell r="AG69">
            <v>14362350.700303214</v>
          </cell>
          <cell r="AH69">
            <v>13375340.289850187</v>
          </cell>
          <cell r="AI69">
            <v>22164255.406580437</v>
          </cell>
          <cell r="AJ69">
            <v>21487975.117399137</v>
          </cell>
          <cell r="AK69">
            <v>15353710.776267309</v>
          </cell>
          <cell r="AL69">
            <v>34595299.952042833</v>
          </cell>
          <cell r="AM69">
            <v>7848346.2988568591</v>
          </cell>
          <cell r="AN69">
            <v>27938065.581363212</v>
          </cell>
          <cell r="AO69">
            <v>130935207.25938961</v>
          </cell>
          <cell r="AP69">
            <v>5045942.9257745733</v>
          </cell>
          <cell r="AQ69">
            <v>5023615.0084895175</v>
          </cell>
          <cell r="AR69">
            <v>11047962.077156318</v>
          </cell>
          <cell r="AS69">
            <v>10288723.299884759</v>
          </cell>
          <cell r="AT69">
            <v>17049427.235831104</v>
          </cell>
          <cell r="AU69">
            <v>16529211.628768567</v>
          </cell>
          <cell r="AV69">
            <v>11810546.750974853</v>
          </cell>
          <cell r="AW69">
            <v>26611769.193879101</v>
          </cell>
          <cell r="AX69">
            <v>6037189.4606591221</v>
          </cell>
          <cell r="AY69">
            <v>21490819.677971702</v>
          </cell>
          <cell r="AZ69">
            <v>65164</v>
          </cell>
          <cell r="BA69">
            <v>414</v>
          </cell>
          <cell r="BB69">
            <v>433</v>
          </cell>
          <cell r="BC69">
            <v>2105</v>
          </cell>
          <cell r="BD69">
            <v>1990</v>
          </cell>
          <cell r="BE69">
            <v>6487</v>
          </cell>
          <cell r="BF69">
            <v>6206</v>
          </cell>
          <cell r="BG69">
            <v>17152</v>
          </cell>
          <cell r="BH69">
            <v>15579</v>
          </cell>
          <cell r="BI69">
            <v>4396</v>
          </cell>
          <cell r="BJ69">
            <v>10402</v>
          </cell>
          <cell r="BK69">
            <v>167.44</v>
          </cell>
          <cell r="BL69">
            <v>1015.69</v>
          </cell>
          <cell r="BM69">
            <v>966.82</v>
          </cell>
          <cell r="BN69">
            <v>437.37</v>
          </cell>
          <cell r="BO69">
            <v>430.85</v>
          </cell>
          <cell r="BP69">
            <v>219.02</v>
          </cell>
          <cell r="BQ69">
            <v>221.95</v>
          </cell>
          <cell r="BR69">
            <v>57.38</v>
          </cell>
          <cell r="BS69">
            <v>142.35</v>
          </cell>
          <cell r="BT69">
            <v>114.44</v>
          </cell>
          <cell r="BU69">
            <v>172.17</v>
          </cell>
          <cell r="BV69">
            <v>4.9071999999999996</v>
          </cell>
          <cell r="BW69">
            <v>4.6711</v>
          </cell>
          <cell r="BX69">
            <v>2.1131000000000002</v>
          </cell>
          <cell r="BY69">
            <v>2.0815999999999999</v>
          </cell>
          <cell r="BZ69">
            <v>1.0582</v>
          </cell>
          <cell r="CA69">
            <v>1.0723</v>
          </cell>
          <cell r="CB69">
            <v>0.2772</v>
          </cell>
          <cell r="CC69">
            <v>0.68769999999999998</v>
          </cell>
          <cell r="CD69">
            <v>0.55289999999999995</v>
          </cell>
          <cell r="CE69">
            <v>0.83179999999999998</v>
          </cell>
          <cell r="CF69">
            <v>6.3793599999999993</v>
          </cell>
          <cell r="CG69">
            <v>6.0724300000000007</v>
          </cell>
          <cell r="CH69">
            <v>2.7470300000000005</v>
          </cell>
          <cell r="CI69">
            <v>2.70608</v>
          </cell>
          <cell r="CJ69">
            <v>1.3756600000000001</v>
          </cell>
          <cell r="CK69">
            <v>1.3939900000000001</v>
          </cell>
          <cell r="CL69">
            <v>0.36036000000000001</v>
          </cell>
          <cell r="CM69">
            <v>0.89400999999999997</v>
          </cell>
          <cell r="CN69">
            <v>0.71876999999999991</v>
          </cell>
          <cell r="CO69">
            <v>1.08134</v>
          </cell>
          <cell r="CP69">
            <v>1.05</v>
          </cell>
          <cell r="CQ69">
            <v>21</v>
          </cell>
        </row>
        <row r="70">
          <cell r="B70" t="str">
            <v>Братск ГБ1</v>
          </cell>
          <cell r="C70" t="str">
            <v>Братск ГБ1</v>
          </cell>
          <cell r="D70">
            <v>118</v>
          </cell>
          <cell r="E70">
            <v>380118</v>
          </cell>
          <cell r="F70">
            <v>1.5327999999999999</v>
          </cell>
          <cell r="G70">
            <v>133749236.15000001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605443.39229121176</v>
          </cell>
          <cell r="M70">
            <v>688488.39112708473</v>
          </cell>
          <cell r="N70">
            <v>28485511.878737811</v>
          </cell>
          <cell r="O70">
            <v>35919029.844837666</v>
          </cell>
          <cell r="P70">
            <v>16006856.524175862</v>
          </cell>
          <cell r="Q70">
            <v>52043906.118830368</v>
          </cell>
          <cell r="R70">
            <v>162429777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735271.75202476885</v>
          </cell>
          <cell r="X70">
            <v>836124.51971271425</v>
          </cell>
          <cell r="Y70">
            <v>34593807.601302207</v>
          </cell>
          <cell r="Z70">
            <v>43621333.292775795</v>
          </cell>
          <cell r="AA70">
            <v>19439289.602947615</v>
          </cell>
          <cell r="AB70">
            <v>63203950.231236905</v>
          </cell>
          <cell r="AC70">
            <v>162619965.47893211</v>
          </cell>
          <cell r="AD70">
            <v>162619965.47893211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736132.67924330058</v>
          </cell>
          <cell r="AJ70">
            <v>837103.53509732569</v>
          </cell>
          <cell r="AK70">
            <v>34634313.374133267</v>
          </cell>
          <cell r="AL70">
            <v>43672409.365040198</v>
          </cell>
          <cell r="AM70">
            <v>19462051.0016849</v>
          </cell>
          <cell r="AN70">
            <v>63277955.523733117</v>
          </cell>
          <cell r="AO70">
            <v>106093401.27800894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480253.5746629049</v>
          </cell>
          <cell r="AU70">
            <v>546127.04534011334</v>
          </cell>
          <cell r="AV70">
            <v>22595454.967466902</v>
          </cell>
          <cell r="AW70">
            <v>28491916.339405142</v>
          </cell>
          <cell r="AX70">
            <v>12697058.325733887</v>
          </cell>
          <cell r="AY70">
            <v>41282591.025399998</v>
          </cell>
          <cell r="AZ70">
            <v>64824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23279</v>
          </cell>
          <cell r="BH70">
            <v>21540</v>
          </cell>
          <cell r="BI70">
            <v>5434</v>
          </cell>
          <cell r="BJ70">
            <v>14571</v>
          </cell>
          <cell r="BK70">
            <v>136.38999999999999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80.89</v>
          </cell>
          <cell r="BS70">
            <v>110.23</v>
          </cell>
          <cell r="BT70">
            <v>194.72</v>
          </cell>
          <cell r="BU70">
            <v>236.1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0.39079999999999998</v>
          </cell>
          <cell r="CC70">
            <v>0.53259999999999996</v>
          </cell>
          <cell r="CD70">
            <v>0.94079999999999997</v>
          </cell>
          <cell r="CE70">
            <v>1.1407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0.59901823999999992</v>
          </cell>
          <cell r="CM70">
            <v>0.81636927999999986</v>
          </cell>
          <cell r="CN70">
            <v>1.4420582399999999</v>
          </cell>
          <cell r="CO70">
            <v>1.74846496</v>
          </cell>
          <cell r="CP70">
            <v>1.01</v>
          </cell>
          <cell r="CQ70">
            <v>22</v>
          </cell>
        </row>
        <row r="71">
          <cell r="B71" t="str">
            <v>Шелехов РБ</v>
          </cell>
          <cell r="C71" t="str">
            <v>Шелехов ЦРБ</v>
          </cell>
          <cell r="D71">
            <v>188</v>
          </cell>
          <cell r="E71">
            <v>380188</v>
          </cell>
          <cell r="F71">
            <v>1.3</v>
          </cell>
          <cell r="G71">
            <v>153397969.03999996</v>
          </cell>
          <cell r="H71">
            <v>5587411.3682908434</v>
          </cell>
          <cell r="I71">
            <v>5197906.742881679</v>
          </cell>
          <cell r="J71">
            <v>11595596.118190406</v>
          </cell>
          <cell r="K71">
            <v>11214283.571735451</v>
          </cell>
          <cell r="L71">
            <v>17003164.80100191</v>
          </cell>
          <cell r="M71">
            <v>15947150.542506374</v>
          </cell>
          <cell r="N71">
            <v>14753664.319328673</v>
          </cell>
          <cell r="O71">
            <v>32748107.673083816</v>
          </cell>
          <cell r="P71">
            <v>9966848.0252004303</v>
          </cell>
          <cell r="Q71">
            <v>29383835.877780404</v>
          </cell>
          <cell r="R71">
            <v>177728505.00000003</v>
          </cell>
          <cell r="S71">
            <v>6473633.7483541965</v>
          </cell>
          <cell r="T71">
            <v>6022349.5807880377</v>
          </cell>
          <cell r="U71">
            <v>13434779.975036003</v>
          </cell>
          <cell r="V71">
            <v>12992987.236557759</v>
          </cell>
          <cell r="W71">
            <v>19700046.090979803</v>
          </cell>
          <cell r="X71">
            <v>18476536.832052425</v>
          </cell>
          <cell r="Y71">
            <v>17093751.104764488</v>
          </cell>
          <cell r="Z71">
            <v>37942302.983154386</v>
          </cell>
          <cell r="AA71">
            <v>11547695.254160551</v>
          </cell>
          <cell r="AB71">
            <v>34044422.194152378</v>
          </cell>
          <cell r="AC71">
            <v>165284661.61548343</v>
          </cell>
          <cell r="AD71">
            <v>165284661.61548343</v>
          </cell>
          <cell r="AE71">
            <v>6020375.6483480055</v>
          </cell>
          <cell r="AF71">
            <v>5600688.6041757865</v>
          </cell>
          <cell r="AG71">
            <v>12494130.089330906</v>
          </cell>
          <cell r="AH71">
            <v>12083269.922113756</v>
          </cell>
          <cell r="AI71">
            <v>18320727.178552609</v>
          </cell>
          <cell r="AJ71">
            <v>17182883.174040094</v>
          </cell>
          <cell r="AK71">
            <v>15896914.606299613</v>
          </cell>
          <cell r="AL71">
            <v>35285733.762756959</v>
          </cell>
          <cell r="AM71">
            <v>10739171.53876161</v>
          </cell>
          <cell r="AN71">
            <v>31660767.09110409</v>
          </cell>
          <cell r="AO71">
            <v>127142047.39652571</v>
          </cell>
          <cell r="AP71">
            <v>4631058.1910369275</v>
          </cell>
          <cell r="AQ71">
            <v>4308222.0032121437</v>
          </cell>
          <cell r="AR71">
            <v>9610869.2994853128</v>
          </cell>
          <cell r="AS71">
            <v>9294823.0170105807</v>
          </cell>
          <cell r="AT71">
            <v>14092867.060425084</v>
          </cell>
          <cell r="AU71">
            <v>13217602.441569302</v>
          </cell>
          <cell r="AV71">
            <v>12228395.850999702</v>
          </cell>
          <cell r="AW71">
            <v>27142872.12519766</v>
          </cell>
          <cell r="AX71">
            <v>8260901.1836627768</v>
          </cell>
          <cell r="AY71">
            <v>24354436.223926224</v>
          </cell>
          <cell r="AZ71">
            <v>66672</v>
          </cell>
          <cell r="BA71">
            <v>480</v>
          </cell>
          <cell r="BB71">
            <v>454</v>
          </cell>
          <cell r="BC71">
            <v>2170</v>
          </cell>
          <cell r="BD71">
            <v>2099</v>
          </cell>
          <cell r="BE71">
            <v>6036</v>
          </cell>
          <cell r="BF71">
            <v>5545</v>
          </cell>
          <cell r="BG71">
            <v>18038</v>
          </cell>
          <cell r="BH71">
            <v>17051</v>
          </cell>
          <cell r="BI71">
            <v>4395</v>
          </cell>
          <cell r="BJ71">
            <v>10404</v>
          </cell>
          <cell r="BK71">
            <v>158.91</v>
          </cell>
          <cell r="BL71">
            <v>804</v>
          </cell>
          <cell r="BM71">
            <v>790.79</v>
          </cell>
          <cell r="BN71">
            <v>369.08</v>
          </cell>
          <cell r="BO71">
            <v>369.02</v>
          </cell>
          <cell r="BP71">
            <v>194.57</v>
          </cell>
          <cell r="BQ71">
            <v>198.64</v>
          </cell>
          <cell r="BR71">
            <v>56.49</v>
          </cell>
          <cell r="BS71">
            <v>132.66</v>
          </cell>
          <cell r="BT71">
            <v>156.63</v>
          </cell>
          <cell r="BU71">
            <v>195.07</v>
          </cell>
          <cell r="BV71">
            <v>3.8843999999999999</v>
          </cell>
          <cell r="BW71">
            <v>3.8206000000000002</v>
          </cell>
          <cell r="BX71">
            <v>1.7831999999999999</v>
          </cell>
          <cell r="BY71">
            <v>1.7828999999999999</v>
          </cell>
          <cell r="BZ71">
            <v>0.94</v>
          </cell>
          <cell r="CA71">
            <v>0.9597</v>
          </cell>
          <cell r="CB71">
            <v>0.27289999999999998</v>
          </cell>
          <cell r="CC71">
            <v>0.64090000000000003</v>
          </cell>
          <cell r="CD71">
            <v>0.75670000000000004</v>
          </cell>
          <cell r="CE71">
            <v>0.9425</v>
          </cell>
          <cell r="CF71">
            <v>5.0497199999999998</v>
          </cell>
          <cell r="CG71">
            <v>4.9667800000000009</v>
          </cell>
          <cell r="CH71">
            <v>2.3181599999999998</v>
          </cell>
          <cell r="CI71">
            <v>2.3177699999999999</v>
          </cell>
          <cell r="CJ71">
            <v>1.222</v>
          </cell>
          <cell r="CK71">
            <v>1.2476100000000001</v>
          </cell>
          <cell r="CL71">
            <v>0.35476999999999997</v>
          </cell>
          <cell r="CM71">
            <v>0.83317000000000008</v>
          </cell>
          <cell r="CN71">
            <v>0.98371000000000008</v>
          </cell>
          <cell r="CO71">
            <v>1.22525</v>
          </cell>
          <cell r="CP71">
            <v>0.99</v>
          </cell>
          <cell r="CQ71">
            <v>22</v>
          </cell>
        </row>
        <row r="72">
          <cell r="B72" t="str">
            <v>Иркутск КБ1</v>
          </cell>
          <cell r="C72" t="str">
            <v>Иркутск КБ1</v>
          </cell>
          <cell r="D72">
            <v>5</v>
          </cell>
          <cell r="E72">
            <v>380005</v>
          </cell>
          <cell r="F72">
            <v>1.3</v>
          </cell>
          <cell r="G72">
            <v>167556733.76000002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393424.22403628204</v>
          </cell>
          <cell r="M72">
            <v>683807.53156097978</v>
          </cell>
          <cell r="N72">
            <v>22681549.613153458</v>
          </cell>
          <cell r="O72">
            <v>70824819.538505629</v>
          </cell>
          <cell r="P72">
            <v>15933750.146568265</v>
          </cell>
          <cell r="Q72">
            <v>57039382.706175402</v>
          </cell>
          <cell r="R72">
            <v>231243576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542961.31471198122</v>
          </cell>
          <cell r="X72">
            <v>943716.76593067171</v>
          </cell>
          <cell r="Y72">
            <v>31302607.32630207</v>
          </cell>
          <cell r="Z72">
            <v>97744711.132275</v>
          </cell>
          <cell r="AA72">
            <v>21990028.573012028</v>
          </cell>
          <cell r="AB72">
            <v>78719550.887768239</v>
          </cell>
          <cell r="AC72">
            <v>231561135.10441917</v>
          </cell>
          <cell r="AD72">
            <v>231561135.10441917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543706.94540934684</v>
          </cell>
          <cell r="AJ72">
            <v>945012.74074734852</v>
          </cell>
          <cell r="AK72">
            <v>31345594.154824935</v>
          </cell>
          <cell r="AL72">
            <v>97878940.689981177</v>
          </cell>
          <cell r="AM72">
            <v>22020226.747164972</v>
          </cell>
          <cell r="AN72">
            <v>78827653.826291367</v>
          </cell>
          <cell r="AO72">
            <v>178123950.08032244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418236.11185334373</v>
          </cell>
          <cell r="AU72">
            <v>726932.87749796035</v>
          </cell>
          <cell r="AV72">
            <v>24111995.503711488</v>
          </cell>
          <cell r="AW72">
            <v>75291492.838447064</v>
          </cell>
          <cell r="AX72">
            <v>16938635.959357671</v>
          </cell>
          <cell r="AY72">
            <v>60636656.789454892</v>
          </cell>
          <cell r="AZ72">
            <v>99072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33306</v>
          </cell>
          <cell r="BH72">
            <v>39817</v>
          </cell>
          <cell r="BI72">
            <v>6822</v>
          </cell>
          <cell r="BJ72">
            <v>19127</v>
          </cell>
          <cell r="BK72">
            <v>149.83000000000001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60.33</v>
          </cell>
          <cell r="BS72">
            <v>157.58000000000001</v>
          </cell>
          <cell r="BT72">
            <v>206.91</v>
          </cell>
          <cell r="BU72">
            <v>264.18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0.29149999999999998</v>
          </cell>
          <cell r="CC72">
            <v>0.76129999999999998</v>
          </cell>
          <cell r="CD72">
            <v>0.99970000000000003</v>
          </cell>
          <cell r="CE72">
            <v>1.2764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0.37895000000000001</v>
          </cell>
          <cell r="CM72">
            <v>0.98968999999999996</v>
          </cell>
          <cell r="CN72">
            <v>1.2996100000000002</v>
          </cell>
          <cell r="CO72">
            <v>1.6593200000000001</v>
          </cell>
          <cell r="CP72">
            <v>0.94</v>
          </cell>
          <cell r="CQ72">
            <v>23</v>
          </cell>
        </row>
        <row r="73">
          <cell r="B73" t="str">
            <v>Иркутск ГКБ3</v>
          </cell>
          <cell r="C73" t="str">
            <v>Иркутск ГКБ3</v>
          </cell>
          <cell r="D73">
            <v>9</v>
          </cell>
          <cell r="E73">
            <v>380009</v>
          </cell>
          <cell r="F73">
            <v>1.3</v>
          </cell>
          <cell r="G73">
            <v>48779257.82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161016.03170151135</v>
          </cell>
          <cell r="M73">
            <v>147435.30664157833</v>
          </cell>
          <cell r="N73">
            <v>7502038.763917705</v>
          </cell>
          <cell r="O73">
            <v>12101247.808025507</v>
          </cell>
          <cell r="P73">
            <v>6697928.6572001437</v>
          </cell>
          <cell r="Q73">
            <v>22169591.252513558</v>
          </cell>
          <cell r="R73">
            <v>48993400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161722.89616777172</v>
          </cell>
          <cell r="X73">
            <v>148082.5513801043</v>
          </cell>
          <cell r="Y73">
            <v>7534972.9045165218</v>
          </cell>
          <cell r="Z73">
            <v>12154372.593070274</v>
          </cell>
          <cell r="AA73">
            <v>6727332.7340196399</v>
          </cell>
          <cell r="AB73">
            <v>22266916.32084569</v>
          </cell>
          <cell r="AC73">
            <v>47527442.180158481</v>
          </cell>
          <cell r="AD73">
            <v>47527442.180158481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156883.89858269776</v>
          </cell>
          <cell r="AJ73">
            <v>143651.69387322079</v>
          </cell>
          <cell r="AK73">
            <v>7309514.9356539827</v>
          </cell>
          <cell r="AL73">
            <v>11790695.08654738</v>
          </cell>
          <cell r="AM73">
            <v>6526040.6002197424</v>
          </cell>
          <cell r="AN73">
            <v>21600655.96528146</v>
          </cell>
          <cell r="AO73">
            <v>36559570.90781422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120679.92198669058</v>
          </cell>
          <cell r="AU73">
            <v>110501.3029794006</v>
          </cell>
          <cell r="AV73">
            <v>5622703.7966569094</v>
          </cell>
          <cell r="AW73">
            <v>9069765.4511902928</v>
          </cell>
          <cell r="AX73">
            <v>5020031.2309382632</v>
          </cell>
          <cell r="AY73">
            <v>16615889.204062661</v>
          </cell>
          <cell r="AZ73">
            <v>20797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7026</v>
          </cell>
          <cell r="BH73">
            <v>7265</v>
          </cell>
          <cell r="BI73">
            <v>1672</v>
          </cell>
          <cell r="BJ73">
            <v>4834</v>
          </cell>
          <cell r="BK73">
            <v>146.49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66.69</v>
          </cell>
          <cell r="BS73">
            <v>104.03</v>
          </cell>
          <cell r="BT73">
            <v>250.2</v>
          </cell>
          <cell r="BU73">
            <v>286.44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0.32219999999999999</v>
          </cell>
          <cell r="CC73">
            <v>0.50260000000000005</v>
          </cell>
          <cell r="CD73">
            <v>1.2088000000000001</v>
          </cell>
          <cell r="CE73">
            <v>1.3838999999999999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0.41886000000000001</v>
          </cell>
          <cell r="CM73">
            <v>0.65338000000000007</v>
          </cell>
          <cell r="CN73">
            <v>1.5714400000000002</v>
          </cell>
          <cell r="CO73">
            <v>1.7990699999999999</v>
          </cell>
          <cell r="CP73">
            <v>0.9</v>
          </cell>
          <cell r="CQ73">
            <v>23</v>
          </cell>
        </row>
        <row r="74">
          <cell r="B74" t="str">
            <v>Ангарск ГДБ1</v>
          </cell>
          <cell r="C74" t="str">
            <v>Ангарск ГДБ1</v>
          </cell>
          <cell r="D74">
            <v>137</v>
          </cell>
          <cell r="E74">
            <v>380137</v>
          </cell>
          <cell r="F74">
            <v>1.3</v>
          </cell>
          <cell r="G74">
            <v>153657883.14999998</v>
          </cell>
          <cell r="H74">
            <v>9061696.4405377042</v>
          </cell>
          <cell r="I74">
            <v>8254449.9241917869</v>
          </cell>
          <cell r="J74">
            <v>31733050.916822996</v>
          </cell>
          <cell r="K74">
            <v>29525113.023715034</v>
          </cell>
          <cell r="L74">
            <v>38154085.766624488</v>
          </cell>
          <cell r="M74">
            <v>36929220.468493201</v>
          </cell>
          <cell r="N74">
            <v>0</v>
          </cell>
          <cell r="O74">
            <v>266.60961479880149</v>
          </cell>
          <cell r="P74">
            <v>0</v>
          </cell>
          <cell r="Q74">
            <v>0</v>
          </cell>
          <cell r="R74">
            <v>187719299.00000006</v>
          </cell>
          <cell r="S74">
            <v>11070406.989194119</v>
          </cell>
          <cell r="T74">
            <v>10084217.754628656</v>
          </cell>
          <cell r="U74">
            <v>38767331.367061861</v>
          </cell>
          <cell r="V74">
            <v>36069958.833788328</v>
          </cell>
          <cell r="W74">
            <v>46611720.058025725</v>
          </cell>
          <cell r="X74">
            <v>45115338.288206771</v>
          </cell>
          <cell r="Y74">
            <v>0</v>
          </cell>
          <cell r="Z74">
            <v>325.70909458536977</v>
          </cell>
          <cell r="AA74">
            <v>0</v>
          </cell>
          <cell r="AB74">
            <v>0</v>
          </cell>
          <cell r="AC74">
            <v>100578808.75775099</v>
          </cell>
          <cell r="AD74">
            <v>100578808.75775099</v>
          </cell>
          <cell r="AE74">
            <v>5931453.7896107575</v>
          </cell>
          <cell r="AF74">
            <v>5403059.8580826391</v>
          </cell>
          <cell r="AG74">
            <v>20771290.050556149</v>
          </cell>
          <cell r="AH74">
            <v>19326054.970211379</v>
          </cell>
          <cell r="AI74">
            <v>24974263.714813862</v>
          </cell>
          <cell r="AJ74">
            <v>24172511.861610927</v>
          </cell>
          <cell r="AK74">
            <v>0</v>
          </cell>
          <cell r="AL74">
            <v>174.51286526998015</v>
          </cell>
          <cell r="AM74">
            <v>0</v>
          </cell>
          <cell r="AN74">
            <v>0</v>
          </cell>
          <cell r="AO74">
            <v>77368314.429039225</v>
          </cell>
          <cell r="AP74">
            <v>4562656.7612390444</v>
          </cell>
          <cell r="AQ74">
            <v>4156199.890832799</v>
          </cell>
          <cell r="AR74">
            <v>15977915.423504729</v>
          </cell>
          <cell r="AS74">
            <v>14866196.13093183</v>
          </cell>
          <cell r="AT74">
            <v>19210972.088318355</v>
          </cell>
          <cell r="AU74">
            <v>18594239.893546864</v>
          </cell>
          <cell r="AV74">
            <v>0</v>
          </cell>
          <cell r="AW74">
            <v>134.24066559229243</v>
          </cell>
          <cell r="AX74">
            <v>0</v>
          </cell>
          <cell r="AY74">
            <v>0</v>
          </cell>
          <cell r="AZ74">
            <v>45800</v>
          </cell>
          <cell r="BA74">
            <v>1184</v>
          </cell>
          <cell r="BB74">
            <v>1108</v>
          </cell>
          <cell r="BC74">
            <v>5960</v>
          </cell>
          <cell r="BD74">
            <v>5690</v>
          </cell>
          <cell r="BE74">
            <v>16054</v>
          </cell>
          <cell r="BF74">
            <v>15644</v>
          </cell>
          <cell r="BG74">
            <v>135</v>
          </cell>
          <cell r="BH74">
            <v>25</v>
          </cell>
          <cell r="BI74">
            <v>0</v>
          </cell>
          <cell r="BJ74">
            <v>0</v>
          </cell>
          <cell r="BK74">
            <v>140.77000000000001</v>
          </cell>
          <cell r="BL74">
            <v>321.13</v>
          </cell>
          <cell r="BM74">
            <v>312.58999999999997</v>
          </cell>
          <cell r="BN74">
            <v>223.4</v>
          </cell>
          <cell r="BO74">
            <v>217.72</v>
          </cell>
          <cell r="BP74">
            <v>99.72</v>
          </cell>
          <cell r="BQ74">
            <v>99.05</v>
          </cell>
          <cell r="BR74">
            <v>0</v>
          </cell>
          <cell r="BS74">
            <v>0.45</v>
          </cell>
          <cell r="BT74">
            <v>0</v>
          </cell>
          <cell r="BU74">
            <v>0</v>
          </cell>
          <cell r="BV74">
            <v>1.5515000000000001</v>
          </cell>
          <cell r="BW74">
            <v>1.5102</v>
          </cell>
          <cell r="BX74">
            <v>1.0792999999999999</v>
          </cell>
          <cell r="BY74">
            <v>1.0519000000000001</v>
          </cell>
          <cell r="BZ74">
            <v>0.48180000000000001</v>
          </cell>
          <cell r="CA74">
            <v>0.47849999999999998</v>
          </cell>
          <cell r="CB74">
            <v>0</v>
          </cell>
          <cell r="CC74">
            <v>2.2000000000000001E-3</v>
          </cell>
          <cell r="CD74">
            <v>0</v>
          </cell>
          <cell r="CE74">
            <v>0</v>
          </cell>
          <cell r="CF74">
            <v>2.01695</v>
          </cell>
          <cell r="CG74">
            <v>1.96326</v>
          </cell>
          <cell r="CH74">
            <v>1.4030899999999999</v>
          </cell>
          <cell r="CI74">
            <v>1.3674700000000002</v>
          </cell>
          <cell r="CJ74">
            <v>0.62634000000000001</v>
          </cell>
          <cell r="CK74">
            <v>0.62204999999999999</v>
          </cell>
          <cell r="CL74">
            <v>0</v>
          </cell>
          <cell r="CM74">
            <v>2.8600000000000001E-3</v>
          </cell>
          <cell r="CN74">
            <v>0</v>
          </cell>
          <cell r="CO74">
            <v>0</v>
          </cell>
          <cell r="CP74">
            <v>0.88</v>
          </cell>
          <cell r="CQ74">
            <v>24</v>
          </cell>
        </row>
        <row r="75">
          <cell r="B75" t="str">
            <v>Иркутск Больница  СО РАН</v>
          </cell>
          <cell r="C75" t="str">
            <v>Иркутск Больница  СО РАН</v>
          </cell>
          <cell r="D75">
            <v>39</v>
          </cell>
          <cell r="E75">
            <v>380039</v>
          </cell>
          <cell r="F75">
            <v>1.3</v>
          </cell>
          <cell r="G75">
            <v>44004039.670000002</v>
          </cell>
          <cell r="H75">
            <v>1047744.7057271778</v>
          </cell>
          <cell r="I75">
            <v>1092639.0794573175</v>
          </cell>
          <cell r="J75">
            <v>2699663.8896941748</v>
          </cell>
          <cell r="K75">
            <v>2490128.4047502768</v>
          </cell>
          <cell r="L75">
            <v>2725779.3866117606</v>
          </cell>
          <cell r="M75">
            <v>3077712.8816276677</v>
          </cell>
          <cell r="N75">
            <v>3946596.2613827917</v>
          </cell>
          <cell r="O75">
            <v>10927639.231049169</v>
          </cell>
          <cell r="P75">
            <v>4200903.5191094857</v>
          </cell>
          <cell r="Q75">
            <v>11795232.310590181</v>
          </cell>
          <cell r="R75">
            <v>52402440</v>
          </cell>
          <cell r="S75">
            <v>1247712.2438969496</v>
          </cell>
          <cell r="T75">
            <v>1301174.942853089</v>
          </cell>
          <cell r="U75">
            <v>3214908.8142994489</v>
          </cell>
          <cell r="V75">
            <v>2965382.3899077964</v>
          </cell>
          <cell r="W75">
            <v>3246008.5899236165</v>
          </cell>
          <cell r="X75">
            <v>3665110.4268200696</v>
          </cell>
          <cell r="Y75">
            <v>4699824.7284176229</v>
          </cell>
          <cell r="Z75">
            <v>13013236.135615461</v>
          </cell>
          <cell r="AA75">
            <v>5002667.8517882461</v>
          </cell>
          <cell r="AB75">
            <v>14046413.876477702</v>
          </cell>
          <cell r="AC75">
            <v>49057495.253704235</v>
          </cell>
          <cell r="AD75">
            <v>49057495.253704235</v>
          </cell>
          <cell r="AE75">
            <v>1168068.4617541332</v>
          </cell>
          <cell r="AF75">
            <v>1218118.5376721825</v>
          </cell>
          <cell r="AG75">
            <v>3009695.2336300965</v>
          </cell>
          <cell r="AH75">
            <v>2776096.5428006756</v>
          </cell>
          <cell r="AI75">
            <v>3038809.8530080086</v>
          </cell>
          <cell r="AJ75">
            <v>3431159.6438644356</v>
          </cell>
          <cell r="AK75">
            <v>4399826.2162523223</v>
          </cell>
          <cell r="AL75">
            <v>12182577.184541175</v>
          </cell>
          <cell r="AM75">
            <v>4683338.3024714235</v>
          </cell>
          <cell r="AN75">
            <v>13149805.277709782</v>
          </cell>
          <cell r="AO75">
            <v>37736534.810541719</v>
          </cell>
          <cell r="AP75">
            <v>898514.20134933328</v>
          </cell>
          <cell r="AQ75">
            <v>937014.25974783266</v>
          </cell>
          <cell r="AR75">
            <v>2315150.1797154588</v>
          </cell>
          <cell r="AS75">
            <v>2135458.8790774429</v>
          </cell>
          <cell r="AT75">
            <v>2337546.0407753913</v>
          </cell>
          <cell r="AU75">
            <v>2639353.5722034117</v>
          </cell>
          <cell r="AV75">
            <v>3384481.7048094785</v>
          </cell>
          <cell r="AW75">
            <v>9371213.2188778259</v>
          </cell>
          <cell r="AX75">
            <v>3602567.9249780178</v>
          </cell>
          <cell r="AY75">
            <v>10115234.829007525</v>
          </cell>
          <cell r="AZ75">
            <v>23318</v>
          </cell>
          <cell r="BA75">
            <v>104</v>
          </cell>
          <cell r="BB75">
            <v>103</v>
          </cell>
          <cell r="BC75">
            <v>543</v>
          </cell>
          <cell r="BD75">
            <v>489</v>
          </cell>
          <cell r="BE75">
            <v>1381</v>
          </cell>
          <cell r="BF75">
            <v>1384</v>
          </cell>
          <cell r="BG75">
            <v>5861</v>
          </cell>
          <cell r="BH75">
            <v>6831</v>
          </cell>
          <cell r="BI75">
            <v>2010</v>
          </cell>
          <cell r="BJ75">
            <v>4612</v>
          </cell>
          <cell r="BK75">
            <v>134.86000000000001</v>
          </cell>
          <cell r="BL75">
            <v>719.96</v>
          </cell>
          <cell r="BM75">
            <v>758.1</v>
          </cell>
          <cell r="BN75">
            <v>355.3</v>
          </cell>
          <cell r="BO75">
            <v>363.92</v>
          </cell>
          <cell r="BP75">
            <v>141.05000000000001</v>
          </cell>
          <cell r="BQ75">
            <v>158.91999999999999</v>
          </cell>
          <cell r="BR75">
            <v>48.12</v>
          </cell>
          <cell r="BS75">
            <v>114.32</v>
          </cell>
          <cell r="BT75">
            <v>149.36000000000001</v>
          </cell>
          <cell r="BU75">
            <v>182.77</v>
          </cell>
          <cell r="BV75">
            <v>3.4784000000000002</v>
          </cell>
          <cell r="BW75">
            <v>3.6627000000000001</v>
          </cell>
          <cell r="BX75">
            <v>1.7165999999999999</v>
          </cell>
          <cell r="BY75">
            <v>1.7582</v>
          </cell>
          <cell r="BZ75">
            <v>0.68149999999999999</v>
          </cell>
          <cell r="CA75">
            <v>0.76780000000000004</v>
          </cell>
          <cell r="CB75">
            <v>0.23250000000000001</v>
          </cell>
          <cell r="CC75">
            <v>0.55230000000000001</v>
          </cell>
          <cell r="CD75">
            <v>0.72160000000000002</v>
          </cell>
          <cell r="CE75">
            <v>0.88300000000000001</v>
          </cell>
          <cell r="CF75">
            <v>4.5219200000000006</v>
          </cell>
          <cell r="CG75">
            <v>4.7615100000000004</v>
          </cell>
          <cell r="CH75">
            <v>2.2315800000000001</v>
          </cell>
          <cell r="CI75">
            <v>2.28566</v>
          </cell>
          <cell r="CJ75">
            <v>0.88595000000000002</v>
          </cell>
          <cell r="CK75">
            <v>0.99814000000000014</v>
          </cell>
          <cell r="CL75">
            <v>0.30225000000000002</v>
          </cell>
          <cell r="CM75">
            <v>0.71799000000000002</v>
          </cell>
          <cell r="CN75">
            <v>0.93808000000000002</v>
          </cell>
          <cell r="CO75">
            <v>1.1479000000000001</v>
          </cell>
          <cell r="CP75">
            <v>0.84</v>
          </cell>
          <cell r="CQ75">
            <v>24</v>
          </cell>
        </row>
        <row r="76">
          <cell r="B76" t="str">
            <v>Узл.пол на ст. Вихоревка</v>
          </cell>
          <cell r="C76" t="str">
            <v>Узл.пол на ст. Вихоревка</v>
          </cell>
          <cell r="D76">
            <v>152</v>
          </cell>
          <cell r="E76">
            <v>380152</v>
          </cell>
          <cell r="F76">
            <v>1.5608</v>
          </cell>
          <cell r="G76">
            <v>11458343.650000002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4875367.6090767113</v>
          </cell>
          <cell r="O76">
            <v>2912402.9215517268</v>
          </cell>
          <cell r="P76">
            <v>943181.16021210619</v>
          </cell>
          <cell r="Q76">
            <v>2727391.9591594576</v>
          </cell>
          <cell r="R76">
            <v>11468300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4879603.8990482222</v>
          </cell>
          <cell r="Z76">
            <v>2914933.5580654941</v>
          </cell>
          <cell r="AA76">
            <v>944000.70639009809</v>
          </cell>
          <cell r="AB76">
            <v>2729761.836496185</v>
          </cell>
          <cell r="AC76">
            <v>12282275.798556842</v>
          </cell>
          <cell r="AD76">
            <v>12282275.798556842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5225939.4047787022</v>
          </cell>
          <cell r="AL76">
            <v>3121824.3239738238</v>
          </cell>
          <cell r="AM76">
            <v>1011002.243568416</v>
          </cell>
          <cell r="AN76">
            <v>2923509.8262359002</v>
          </cell>
          <cell r="AO76">
            <v>7869218.2205002829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3348244.1086485791</v>
          </cell>
          <cell r="AW76">
            <v>2000143.7237146487</v>
          </cell>
          <cell r="AX76">
            <v>647746.18373168632</v>
          </cell>
          <cell r="AY76">
            <v>1873084.2044053692</v>
          </cell>
          <cell r="AZ76">
            <v>5945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3004</v>
          </cell>
          <cell r="BH76">
            <v>1327</v>
          </cell>
          <cell r="BI76">
            <v>557</v>
          </cell>
          <cell r="BJ76">
            <v>1057</v>
          </cell>
          <cell r="BK76">
            <v>110.31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92.88</v>
          </cell>
          <cell r="BS76">
            <v>125.61</v>
          </cell>
          <cell r="BT76">
            <v>96.91</v>
          </cell>
          <cell r="BU76">
            <v>147.66999999999999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0.44869999999999999</v>
          </cell>
          <cell r="CC76">
            <v>0.6069</v>
          </cell>
          <cell r="CD76">
            <v>0.46820000000000001</v>
          </cell>
          <cell r="CE76">
            <v>0.71350000000000002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0.70033095999999995</v>
          </cell>
          <cell r="CM76">
            <v>0.94724951999999996</v>
          </cell>
          <cell r="CN76">
            <v>0.73076655999999995</v>
          </cell>
          <cell r="CO76">
            <v>1.1136307999999999</v>
          </cell>
          <cell r="CP76">
            <v>0.83</v>
          </cell>
          <cell r="CQ76">
            <v>24</v>
          </cell>
        </row>
        <row r="77">
          <cell r="B77" t="str">
            <v>Отд. п-ка на ст. Тайшет</v>
          </cell>
          <cell r="C77" t="str">
            <v>Тайшет Отд Б</v>
          </cell>
          <cell r="D77">
            <v>189</v>
          </cell>
          <cell r="E77">
            <v>380189</v>
          </cell>
          <cell r="F77">
            <v>1.3</v>
          </cell>
          <cell r="G77">
            <v>12643668.16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899.62547062041358</v>
          </cell>
          <cell r="M77">
            <v>1874.7817153858691</v>
          </cell>
          <cell r="N77">
            <v>4246959.2050294979</v>
          </cell>
          <cell r="O77">
            <v>3377830.6332339691</v>
          </cell>
          <cell r="P77">
            <v>1364637.425463486</v>
          </cell>
          <cell r="Q77">
            <v>3651466.489087041</v>
          </cell>
          <cell r="R77">
            <v>13570508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965.57221302920425</v>
          </cell>
          <cell r="X77">
            <v>2012.2119581867971</v>
          </cell>
          <cell r="Y77">
            <v>4558281.1204945799</v>
          </cell>
          <cell r="Z77">
            <v>3625441.3711967147</v>
          </cell>
          <cell r="AA77">
            <v>1464671.7127501422</v>
          </cell>
          <cell r="AB77">
            <v>3919136.0113873472</v>
          </cell>
          <cell r="AC77">
            <v>19166534.486450702</v>
          </cell>
          <cell r="AD77">
            <v>19166534.486450702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1363.7421031093875</v>
          </cell>
          <cell r="AJ77">
            <v>2841.9812943359047</v>
          </cell>
          <cell r="AK77">
            <v>6437964.7611494362</v>
          </cell>
          <cell r="AL77">
            <v>5120452.9019581992</v>
          </cell>
          <cell r="AM77">
            <v>2068653.6490567941</v>
          </cell>
          <cell r="AN77">
            <v>5535257.4508888284</v>
          </cell>
          <cell r="AO77">
            <v>14743488.066500539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1049.0323870072211</v>
          </cell>
          <cell r="AU77">
            <v>2186.1394571814653</v>
          </cell>
          <cell r="AV77">
            <v>4952280.585499566</v>
          </cell>
          <cell r="AW77">
            <v>3938809.9245832302</v>
          </cell>
          <cell r="AX77">
            <v>1591272.0377359954</v>
          </cell>
          <cell r="AY77">
            <v>4257890.3468375597</v>
          </cell>
          <cell r="AZ77">
            <v>10258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4354</v>
          </cell>
          <cell r="BH77">
            <v>2728</v>
          </cell>
          <cell r="BI77">
            <v>1035</v>
          </cell>
          <cell r="BJ77">
            <v>2141</v>
          </cell>
          <cell r="BK77">
            <v>119.77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94.78</v>
          </cell>
          <cell r="BS77">
            <v>120.32</v>
          </cell>
          <cell r="BT77">
            <v>128.12</v>
          </cell>
          <cell r="BU77">
            <v>165.73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0.45789999999999997</v>
          </cell>
          <cell r="CC77">
            <v>0.58130000000000004</v>
          </cell>
          <cell r="CD77">
            <v>0.61899999999999999</v>
          </cell>
          <cell r="CE77">
            <v>0.80069999999999997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0.59526999999999997</v>
          </cell>
          <cell r="CM77">
            <v>0.75569000000000008</v>
          </cell>
          <cell r="CN77">
            <v>0.80469999999999997</v>
          </cell>
          <cell r="CO77">
            <v>1.04091</v>
          </cell>
          <cell r="CP77">
            <v>0.74</v>
          </cell>
          <cell r="CQ77">
            <v>25</v>
          </cell>
        </row>
        <row r="78">
          <cell r="B78" t="str">
            <v>Ангарск МАНО ЛДЦ</v>
          </cell>
          <cell r="C78" t="str">
            <v>Ангарск МАНО ЛДЦ</v>
          </cell>
          <cell r="D78">
            <v>240</v>
          </cell>
          <cell r="E78">
            <v>380240</v>
          </cell>
          <cell r="F78">
            <v>1.3</v>
          </cell>
          <cell r="G78">
            <v>53514446.809999995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112760.36171708912</v>
          </cell>
          <cell r="M78">
            <v>149128.01133229764</v>
          </cell>
          <cell r="N78">
            <v>8424136.2228259407</v>
          </cell>
          <cell r="O78">
            <v>18891524.32974609</v>
          </cell>
          <cell r="P78">
            <v>5655140.668820153</v>
          </cell>
          <cell r="Q78">
            <v>20281757.215558425</v>
          </cell>
          <cell r="R78">
            <v>60728760.999999993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127961.6526973243</v>
          </cell>
          <cell r="X78">
            <v>169232.04664262876</v>
          </cell>
          <cell r="Y78">
            <v>9559799.0038802251</v>
          </cell>
          <cell r="Z78">
            <v>21438301.885472402</v>
          </cell>
          <cell r="AA78">
            <v>6417513.523357287</v>
          </cell>
          <cell r="AB78">
            <v>23015952.88795013</v>
          </cell>
          <cell r="AC78">
            <v>57120957.566652812</v>
          </cell>
          <cell r="AD78">
            <v>57120957.56665282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120359.64530681973</v>
          </cell>
          <cell r="AJ78">
            <v>159178.22784481655</v>
          </cell>
          <cell r="AK78">
            <v>8991865.8680748027</v>
          </cell>
          <cell r="AL78">
            <v>20164684.939005461</v>
          </cell>
          <cell r="AM78">
            <v>6036258.7942657387</v>
          </cell>
          <cell r="AN78">
            <v>21648610.092155177</v>
          </cell>
          <cell r="AO78">
            <v>43939198.128194474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92584.342543707477</v>
          </cell>
          <cell r="AU78">
            <v>122444.79064985887</v>
          </cell>
          <cell r="AV78">
            <v>6916819.8985190792</v>
          </cell>
          <cell r="AW78">
            <v>15511296.106927278</v>
          </cell>
          <cell r="AX78">
            <v>4643275.99558903</v>
          </cell>
          <cell r="AY78">
            <v>16652776.99396552</v>
          </cell>
          <cell r="AZ78">
            <v>32054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9875</v>
          </cell>
          <cell r="BH78">
            <v>12098</v>
          </cell>
          <cell r="BI78">
            <v>2597</v>
          </cell>
          <cell r="BJ78">
            <v>7484</v>
          </cell>
          <cell r="BK78">
            <v>114.23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58.37</v>
          </cell>
          <cell r="BS78">
            <v>106.84</v>
          </cell>
          <cell r="BT78">
            <v>148.99</v>
          </cell>
          <cell r="BU78">
            <v>185.43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0.28199999999999997</v>
          </cell>
          <cell r="CC78">
            <v>0.51619999999999999</v>
          </cell>
          <cell r="CD78">
            <v>0.7198</v>
          </cell>
          <cell r="CE78">
            <v>0.89590000000000003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0.36659999999999998</v>
          </cell>
          <cell r="CM78">
            <v>0.67105999999999999</v>
          </cell>
          <cell r="CN78">
            <v>0.93574000000000002</v>
          </cell>
          <cell r="CO78">
            <v>1.1646700000000001</v>
          </cell>
          <cell r="CP78">
            <v>0.72</v>
          </cell>
          <cell r="CQ78">
            <v>25</v>
          </cell>
        </row>
        <row r="79">
          <cell r="B79" t="str">
            <v>Узл.п-ка на ст. Зима</v>
          </cell>
          <cell r="C79" t="str">
            <v>Узл.п-ка на ст. Зима</v>
          </cell>
          <cell r="D79">
            <v>167</v>
          </cell>
          <cell r="E79">
            <v>380167</v>
          </cell>
          <cell r="F79">
            <v>1.3</v>
          </cell>
          <cell r="G79">
            <v>10925565.309999999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773.50207961746412</v>
          </cell>
          <cell r="M79">
            <v>6640.0972442837028</v>
          </cell>
          <cell r="N79">
            <v>4129377.4365956523</v>
          </cell>
          <cell r="O79">
            <v>2827219.3503434188</v>
          </cell>
          <cell r="P79">
            <v>926452.9697223627</v>
          </cell>
          <cell r="Q79">
            <v>3035101.9540146645</v>
          </cell>
          <cell r="R79">
            <v>12681500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897.81776451335611</v>
          </cell>
          <cell r="X79">
            <v>7707.2802014474246</v>
          </cell>
          <cell r="Y79">
            <v>4793042.6002082787</v>
          </cell>
          <cell r="Z79">
            <v>3281604.3082515853</v>
          </cell>
          <cell r="AA79">
            <v>1075350.6113574405</v>
          </cell>
          <cell r="AB79">
            <v>3522897.3822167353</v>
          </cell>
          <cell r="AC79">
            <v>12426418.482901439</v>
          </cell>
          <cell r="AD79">
            <v>12426418.482901439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879.75864552505777</v>
          </cell>
          <cell r="AJ79">
            <v>7552.2524266188229</v>
          </cell>
          <cell r="AK79">
            <v>4696633.1393417278</v>
          </cell>
          <cell r="AL79">
            <v>3215596.6115701213</v>
          </cell>
          <cell r="AM79">
            <v>1053720.5151260861</v>
          </cell>
          <cell r="AN79">
            <v>3452036.2057913602</v>
          </cell>
          <cell r="AO79">
            <v>9558783.4483857229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676.73741963465977</v>
          </cell>
          <cell r="AU79">
            <v>5809.4249435529409</v>
          </cell>
          <cell r="AV79">
            <v>3612794.7225705599</v>
          </cell>
          <cell r="AW79">
            <v>2473535.8550539394</v>
          </cell>
          <cell r="AX79">
            <v>810554.24240468151</v>
          </cell>
          <cell r="AY79">
            <v>2655412.4659933541</v>
          </cell>
          <cell r="AZ79">
            <v>7306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3629</v>
          </cell>
          <cell r="BH79">
            <v>1626</v>
          </cell>
          <cell r="BI79">
            <v>661</v>
          </cell>
          <cell r="BJ79">
            <v>1390</v>
          </cell>
          <cell r="BK79">
            <v>109.03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82.96</v>
          </cell>
          <cell r="BS79">
            <v>126.77</v>
          </cell>
          <cell r="BT79">
            <v>102.19</v>
          </cell>
          <cell r="BU79">
            <v>159.19999999999999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0.40079999999999999</v>
          </cell>
          <cell r="CC79">
            <v>0.61250000000000004</v>
          </cell>
          <cell r="CD79">
            <v>0.49370000000000003</v>
          </cell>
          <cell r="CE79">
            <v>0.76919999999999999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0.52104000000000006</v>
          </cell>
          <cell r="CM79">
            <v>0.79625000000000012</v>
          </cell>
          <cell r="CN79">
            <v>0.6418100000000001</v>
          </cell>
          <cell r="CO79">
            <v>0.99996000000000007</v>
          </cell>
          <cell r="CP79">
            <v>0.69</v>
          </cell>
          <cell r="CQ79">
            <v>26</v>
          </cell>
        </row>
        <row r="80">
          <cell r="B80" t="str">
            <v>Ангарск МСЧ36</v>
          </cell>
          <cell r="C80" t="str">
            <v>Ангарск МСЧ36</v>
          </cell>
          <cell r="D80">
            <v>141</v>
          </cell>
          <cell r="E80">
            <v>380141</v>
          </cell>
          <cell r="F80">
            <v>1.3</v>
          </cell>
          <cell r="G80">
            <v>36269509.979999997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5096.9176045003614</v>
          </cell>
          <cell r="M80">
            <v>6624.3540055917874</v>
          </cell>
          <cell r="N80">
            <v>8036762.3179671168</v>
          </cell>
          <cell r="O80">
            <v>6777822.0307752676</v>
          </cell>
          <cell r="P80">
            <v>5533698.8600021619</v>
          </cell>
          <cell r="Q80">
            <v>15909505.499645358</v>
          </cell>
          <cell r="R80">
            <v>35796664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5030.4690365156221</v>
          </cell>
          <cell r="X80">
            <v>6537.992233310657</v>
          </cell>
          <cell r="Y80">
            <v>7931986.9637822453</v>
          </cell>
          <cell r="Z80">
            <v>6689459.4942487264</v>
          </cell>
          <cell r="AA80">
            <v>5461555.9702326162</v>
          </cell>
          <cell r="AB80">
            <v>15702093.110466585</v>
          </cell>
          <cell r="AC80">
            <v>34025165.18606589</v>
          </cell>
          <cell r="AD80">
            <v>34025165.18606589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4781.5220974455542</v>
          </cell>
          <cell r="AJ80">
            <v>6214.4412597668588</v>
          </cell>
          <cell r="AK80">
            <v>7539450.2319102176</v>
          </cell>
          <cell r="AL80">
            <v>6358412.7363742534</v>
          </cell>
          <cell r="AM80">
            <v>5191275.4791929526</v>
          </cell>
          <cell r="AN80">
            <v>14925030.775231253</v>
          </cell>
          <cell r="AO80">
            <v>26173203.989281453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3678.0939211119648</v>
          </cell>
          <cell r="AU80">
            <v>4780.339430589891</v>
          </cell>
          <cell r="AV80">
            <v>5799577.1014693975</v>
          </cell>
          <cell r="AW80">
            <v>4891086.7202878874</v>
          </cell>
          <cell r="AX80">
            <v>3993288.830148425</v>
          </cell>
          <cell r="AY80">
            <v>11480792.90402404</v>
          </cell>
          <cell r="AZ80">
            <v>20078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7299</v>
          </cell>
          <cell r="BH80">
            <v>4213</v>
          </cell>
          <cell r="BI80">
            <v>2717</v>
          </cell>
          <cell r="BJ80">
            <v>5849</v>
          </cell>
          <cell r="BK80">
            <v>108.63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66.209999999999994</v>
          </cell>
          <cell r="BS80">
            <v>96.75</v>
          </cell>
          <cell r="BT80">
            <v>122.48</v>
          </cell>
          <cell r="BU80">
            <v>163.57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0.31990000000000002</v>
          </cell>
          <cell r="CC80">
            <v>0.46739999999999998</v>
          </cell>
          <cell r="CD80">
            <v>0.5917</v>
          </cell>
          <cell r="CE80">
            <v>0.7903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0.41587000000000002</v>
          </cell>
          <cell r="CM80">
            <v>0.60762000000000005</v>
          </cell>
          <cell r="CN80">
            <v>0.76921000000000006</v>
          </cell>
          <cell r="CO80">
            <v>1.02739</v>
          </cell>
          <cell r="CP80">
            <v>0.69</v>
          </cell>
          <cell r="CQ80">
            <v>26</v>
          </cell>
        </row>
        <row r="81">
          <cell r="B81" t="str">
            <v>Ангарск БСМП</v>
          </cell>
          <cell r="C81" t="str">
            <v>Ангарск городская БСМП</v>
          </cell>
          <cell r="D81">
            <v>87</v>
          </cell>
          <cell r="E81">
            <v>380087</v>
          </cell>
          <cell r="F81">
            <v>1.3</v>
          </cell>
          <cell r="G81">
            <v>86479705.399999991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406705.80150536261</v>
          </cell>
          <cell r="M81">
            <v>469265.80635662627</v>
          </cell>
          <cell r="N81">
            <v>16015137.427689921</v>
          </cell>
          <cell r="O81">
            <v>24758905.760525819</v>
          </cell>
          <cell r="P81">
            <v>9846418.6038117129</v>
          </cell>
          <cell r="Q81">
            <v>34983272.000110552</v>
          </cell>
          <cell r="R81">
            <v>93133305.000000015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437997.04545326071</v>
          </cell>
          <cell r="X81">
            <v>505370.30933829502</v>
          </cell>
          <cell r="Y81">
            <v>17247314.520453501</v>
          </cell>
          <cell r="Z81">
            <v>26663813.330489311</v>
          </cell>
          <cell r="AA81">
            <v>10603985.093900084</v>
          </cell>
          <cell r="AB81">
            <v>37674824.700365558</v>
          </cell>
          <cell r="AC81">
            <v>90760867.265958771</v>
          </cell>
          <cell r="AD81">
            <v>90760867.265958756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426839.6971981774</v>
          </cell>
          <cell r="AJ81">
            <v>492496.72355136013</v>
          </cell>
          <cell r="AK81">
            <v>16807963.852298848</v>
          </cell>
          <cell r="AL81">
            <v>25984590.823796514</v>
          </cell>
          <cell r="AM81">
            <v>10333863.740771046</v>
          </cell>
          <cell r="AN81">
            <v>36715112.428342819</v>
          </cell>
          <cell r="AO81">
            <v>69816051.743045196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328338.22861398262</v>
          </cell>
          <cell r="AU81">
            <v>378843.63350104622</v>
          </cell>
          <cell r="AV81">
            <v>12929202.963306805</v>
          </cell>
          <cell r="AW81">
            <v>19988146.787535779</v>
          </cell>
          <cell r="AX81">
            <v>7949125.9544392657</v>
          </cell>
          <cell r="AY81">
            <v>28242394.17564832</v>
          </cell>
          <cell r="AZ81">
            <v>53590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19297</v>
          </cell>
          <cell r="BH81">
            <v>17978</v>
          </cell>
          <cell r="BI81">
            <v>4264</v>
          </cell>
          <cell r="BJ81">
            <v>12051</v>
          </cell>
          <cell r="BK81">
            <v>108.57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55.83</v>
          </cell>
          <cell r="BS81">
            <v>92.65</v>
          </cell>
          <cell r="BT81">
            <v>155.35</v>
          </cell>
          <cell r="BU81">
            <v>195.3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0.2697</v>
          </cell>
          <cell r="CC81">
            <v>0.4476</v>
          </cell>
          <cell r="CD81">
            <v>0.75060000000000004</v>
          </cell>
          <cell r="CE81">
            <v>0.94359999999999999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0.35061000000000003</v>
          </cell>
          <cell r="CM81">
            <v>0.58188000000000006</v>
          </cell>
          <cell r="CN81">
            <v>0.97578000000000009</v>
          </cell>
          <cell r="CO81">
            <v>1.22668</v>
          </cell>
          <cell r="CP81">
            <v>0.68</v>
          </cell>
          <cell r="CQ81">
            <v>26</v>
          </cell>
        </row>
        <row r="82">
          <cell r="B82" t="str">
            <v>Ангарск ГБ1</v>
          </cell>
          <cell r="C82" t="str">
            <v>Ангарск ГБ1</v>
          </cell>
          <cell r="D82">
            <v>136</v>
          </cell>
          <cell r="E82">
            <v>380136</v>
          </cell>
          <cell r="F82">
            <v>1.3</v>
          </cell>
          <cell r="G82">
            <v>109695143.71000001</v>
          </cell>
          <cell r="H82">
            <v>2300.1421636988371</v>
          </cell>
          <cell r="I82">
            <v>0</v>
          </cell>
          <cell r="J82">
            <v>0</v>
          </cell>
          <cell r="K82">
            <v>0</v>
          </cell>
          <cell r="L82">
            <v>732962.86826706829</v>
          </cell>
          <cell r="M82">
            <v>838296.37084838212</v>
          </cell>
          <cell r="N82">
            <v>24231881.406317327</v>
          </cell>
          <cell r="O82">
            <v>31082343.369693387</v>
          </cell>
          <cell r="P82">
            <v>11617623.871385464</v>
          </cell>
          <cell r="Q82">
            <v>41189735.681324676</v>
          </cell>
          <cell r="R82">
            <v>118361769</v>
          </cell>
          <cell r="S82">
            <v>2481.8682599716876</v>
          </cell>
          <cell r="T82">
            <v>0</v>
          </cell>
          <cell r="U82">
            <v>0</v>
          </cell>
          <cell r="V82">
            <v>0</v>
          </cell>
          <cell r="W82">
            <v>790871.67184681352</v>
          </cell>
          <cell r="X82">
            <v>904527.20188058109</v>
          </cell>
          <cell r="Y82">
            <v>26146356.643028516</v>
          </cell>
          <cell r="Z82">
            <v>33538049.3746229</v>
          </cell>
          <cell r="AA82">
            <v>12535491.239512885</v>
          </cell>
          <cell r="AB82">
            <v>44443991.000848368</v>
          </cell>
          <cell r="AC82">
            <v>113382970.7543841</v>
          </cell>
          <cell r="AD82">
            <v>113382970.75438413</v>
          </cell>
          <cell r="AE82">
            <v>2377.470349708984</v>
          </cell>
          <cell r="AF82">
            <v>0</v>
          </cell>
          <cell r="AG82">
            <v>0</v>
          </cell>
          <cell r="AH82">
            <v>0</v>
          </cell>
          <cell r="AI82">
            <v>757604.25344334054</v>
          </cell>
          <cell r="AJ82">
            <v>866478.9496122757</v>
          </cell>
          <cell r="AK82">
            <v>25046529.936454386</v>
          </cell>
          <cell r="AL82">
            <v>32127296.706776645</v>
          </cell>
          <cell r="AM82">
            <v>12008195.286448682</v>
          </cell>
          <cell r="AN82">
            <v>42574488.151299097</v>
          </cell>
          <cell r="AO82">
            <v>87217669.811064705</v>
          </cell>
          <cell r="AP82">
            <v>1828.8233459299877</v>
          </cell>
          <cell r="AQ82">
            <v>0</v>
          </cell>
          <cell r="AR82">
            <v>0</v>
          </cell>
          <cell r="AS82">
            <v>0</v>
          </cell>
          <cell r="AT82">
            <v>582772.50264872343</v>
          </cell>
          <cell r="AU82">
            <v>666522.26893251971</v>
          </cell>
          <cell r="AV82">
            <v>19266561.489580296</v>
          </cell>
          <cell r="AW82">
            <v>24713305.159058958</v>
          </cell>
          <cell r="AX82">
            <v>9237073.2972682156</v>
          </cell>
          <cell r="AY82">
            <v>32749606.270230073</v>
          </cell>
          <cell r="AZ82">
            <v>66535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24560</v>
          </cell>
          <cell r="BH82">
            <v>22689</v>
          </cell>
          <cell r="BI82">
            <v>5110</v>
          </cell>
          <cell r="BJ82">
            <v>14176</v>
          </cell>
          <cell r="BK82">
            <v>109.24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65.37</v>
          </cell>
          <cell r="BS82">
            <v>90.77</v>
          </cell>
          <cell r="BT82">
            <v>150.63999999999999</v>
          </cell>
          <cell r="BU82">
            <v>192.52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0.31580000000000003</v>
          </cell>
          <cell r="CC82">
            <v>0.4385</v>
          </cell>
          <cell r="CD82">
            <v>0.7278</v>
          </cell>
          <cell r="CE82">
            <v>0.93010000000000004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0.41054000000000007</v>
          </cell>
          <cell r="CM82">
            <v>0.57005000000000006</v>
          </cell>
          <cell r="CN82">
            <v>0.94613999999999998</v>
          </cell>
          <cell r="CO82">
            <v>1.20913</v>
          </cell>
          <cell r="CP82">
            <v>0.68</v>
          </cell>
          <cell r="CQ82">
            <v>26</v>
          </cell>
        </row>
        <row r="83">
          <cell r="B83" t="str">
            <v>Иркутск Аэропорт</v>
          </cell>
          <cell r="C83" t="str">
            <v>Иркутск ОАО Аэропорт</v>
          </cell>
          <cell r="D83">
            <v>24</v>
          </cell>
          <cell r="E83">
            <v>380024</v>
          </cell>
          <cell r="F83">
            <v>1.3</v>
          </cell>
          <cell r="G83">
            <v>15706427.42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15658.991165747204</v>
          </cell>
          <cell r="M83">
            <v>13902.55260058412</v>
          </cell>
          <cell r="N83">
            <v>3343216.3366254666</v>
          </cell>
          <cell r="O83">
            <v>4271100.0057739159</v>
          </cell>
          <cell r="P83">
            <v>2966399.2338471343</v>
          </cell>
          <cell r="Q83">
            <v>5096150.2999871522</v>
          </cell>
          <cell r="R83">
            <v>18754389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18697.747349981804</v>
          </cell>
          <cell r="X83">
            <v>16600.457417344129</v>
          </cell>
          <cell r="Y83">
            <v>3991994.9974358296</v>
          </cell>
          <cell r="Z83">
            <v>5299942.1335107302</v>
          </cell>
          <cell r="AA83">
            <v>3542053.4328532312</v>
          </cell>
          <cell r="AB83">
            <v>6085100.2314328812</v>
          </cell>
          <cell r="AC83">
            <v>17262505.587564509</v>
          </cell>
          <cell r="AD83">
            <v>17446595.888640855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17210.369695537956</v>
          </cell>
          <cell r="AJ83">
            <v>15279.916019819666</v>
          </cell>
          <cell r="AK83">
            <v>3674437.8048661347</v>
          </cell>
          <cell r="AL83">
            <v>4878339.7152259964</v>
          </cell>
          <cell r="AM83">
            <v>3260288.4144122722</v>
          </cell>
          <cell r="AN83">
            <v>5601039.6684210934</v>
          </cell>
          <cell r="AO83">
            <v>13420458.375877578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13238.745919644582</v>
          </cell>
          <cell r="AU83">
            <v>11753.781553707435</v>
          </cell>
          <cell r="AV83">
            <v>2826490.6191277956</v>
          </cell>
          <cell r="AW83">
            <v>3752569.0117123048</v>
          </cell>
          <cell r="AX83">
            <v>2507914.1649325169</v>
          </cell>
          <cell r="AY83">
            <v>4308492.0526316101</v>
          </cell>
          <cell r="AZ83">
            <v>10337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4129</v>
          </cell>
          <cell r="BH83">
            <v>2722</v>
          </cell>
          <cell r="BI83">
            <v>1423</v>
          </cell>
          <cell r="BJ83">
            <v>2063</v>
          </cell>
          <cell r="BK83">
            <v>108.19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57.05</v>
          </cell>
          <cell r="BS83">
            <v>114.88</v>
          </cell>
          <cell r="BT83">
            <v>146.87</v>
          </cell>
          <cell r="BU83">
            <v>174.04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0.27560000000000001</v>
          </cell>
          <cell r="CC83">
            <v>0.55500000000000005</v>
          </cell>
          <cell r="CD83">
            <v>0.70960000000000001</v>
          </cell>
          <cell r="CE83">
            <v>0.84089999999999998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0.35828000000000004</v>
          </cell>
          <cell r="CM83">
            <v>0.72150000000000014</v>
          </cell>
          <cell r="CN83">
            <v>0.92248000000000008</v>
          </cell>
          <cell r="CO83">
            <v>1.09317</v>
          </cell>
          <cell r="CP83">
            <v>0.68</v>
          </cell>
          <cell r="CQ83">
            <v>26</v>
          </cell>
        </row>
        <row r="84">
          <cell r="B84" t="str">
            <v>Иркутск ДКБ РЖД Иркутск-Пассажирский</v>
          </cell>
          <cell r="C84" t="str">
            <v>Иркутск ДКБ РЖД</v>
          </cell>
          <cell r="D84">
            <v>15</v>
          </cell>
          <cell r="E84">
            <v>380015</v>
          </cell>
          <cell r="F84">
            <v>1.3</v>
          </cell>
          <cell r="G84">
            <v>45741203.439999998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17785.083366985022</v>
          </cell>
          <cell r="M84">
            <v>16397.77719614637</v>
          </cell>
          <cell r="N84">
            <v>11973971.3243041</v>
          </cell>
          <cell r="O84">
            <v>13057904.229013361</v>
          </cell>
          <cell r="P84">
            <v>5283973.5609219186</v>
          </cell>
          <cell r="Q84">
            <v>15391171.465197489</v>
          </cell>
          <cell r="R84">
            <v>45804200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17809.577673806289</v>
          </cell>
          <cell r="X84">
            <v>16420.36085108581</v>
          </cell>
          <cell r="Y84">
            <v>11990462.342166349</v>
          </cell>
          <cell r="Z84">
            <v>13075888.081325345</v>
          </cell>
          <cell r="AA84">
            <v>5291250.8543124544</v>
          </cell>
          <cell r="AB84">
            <v>15412368.783670962</v>
          </cell>
          <cell r="AC84">
            <v>49059467.187185101</v>
          </cell>
          <cell r="AD84">
            <v>49059467.187185109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19075.289853457194</v>
          </cell>
          <cell r="AJ84">
            <v>17587.342522641658</v>
          </cell>
          <cell r="AK84">
            <v>12842614.734777348</v>
          </cell>
          <cell r="AL84">
            <v>14005180.797155838</v>
          </cell>
          <cell r="AM84">
            <v>5667295.7428861763</v>
          </cell>
          <cell r="AN84">
            <v>16507713.279989641</v>
          </cell>
          <cell r="AO84">
            <v>37738051.682450078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14673.299887274765</v>
          </cell>
          <cell r="AU84">
            <v>13528.72501741666</v>
          </cell>
          <cell r="AV84">
            <v>9878934.411367191</v>
          </cell>
          <cell r="AW84">
            <v>10773215.997812184</v>
          </cell>
          <cell r="AX84">
            <v>4359458.263758597</v>
          </cell>
          <cell r="AY84">
            <v>12698240.984607415</v>
          </cell>
          <cell r="AZ84">
            <v>29715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11593</v>
          </cell>
          <cell r="BH84">
            <v>8830</v>
          </cell>
          <cell r="BI84">
            <v>2766</v>
          </cell>
          <cell r="BJ84">
            <v>6526</v>
          </cell>
          <cell r="BK84">
            <v>105.83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71.010000000000005</v>
          </cell>
          <cell r="BS84">
            <v>101.67</v>
          </cell>
          <cell r="BT84">
            <v>131.34</v>
          </cell>
          <cell r="BU84">
            <v>162.15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0.34310000000000002</v>
          </cell>
          <cell r="CC84">
            <v>0.49120000000000003</v>
          </cell>
          <cell r="CD84">
            <v>0.63460000000000005</v>
          </cell>
          <cell r="CE84">
            <v>0.78339999999999999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0.44603000000000004</v>
          </cell>
          <cell r="CM84">
            <v>0.63856000000000002</v>
          </cell>
          <cell r="CN84">
            <v>0.82498000000000005</v>
          </cell>
          <cell r="CO84">
            <v>1.0184200000000001</v>
          </cell>
          <cell r="CP84">
            <v>0.67</v>
          </cell>
          <cell r="CQ84">
            <v>26</v>
          </cell>
        </row>
        <row r="85">
          <cell r="B85" t="str">
            <v>Ангарск МСЧ28</v>
          </cell>
          <cell r="C85" t="str">
            <v>Ангарск МСЧ28</v>
          </cell>
          <cell r="D85">
            <v>140</v>
          </cell>
          <cell r="E85">
            <v>380140</v>
          </cell>
          <cell r="F85">
            <v>1.3</v>
          </cell>
          <cell r="G85">
            <v>58284077.68999999</v>
          </cell>
          <cell r="H85">
            <v>1714564.4647925317</v>
          </cell>
          <cell r="I85">
            <v>1513785.5022165906</v>
          </cell>
          <cell r="J85">
            <v>5043969.9052746473</v>
          </cell>
          <cell r="K85">
            <v>4849855.2848510481</v>
          </cell>
          <cell r="L85">
            <v>7487701.5128888041</v>
          </cell>
          <cell r="M85">
            <v>7705248.1548133288</v>
          </cell>
          <cell r="N85">
            <v>4821500.5202302951</v>
          </cell>
          <cell r="O85">
            <v>7628519.0773021225</v>
          </cell>
          <cell r="P85">
            <v>4330045.4375726283</v>
          </cell>
          <cell r="Q85">
            <v>13188887.830058003</v>
          </cell>
          <cell r="R85">
            <v>58382419.000000015</v>
          </cell>
          <cell r="S85">
            <v>1717457.4078093874</v>
          </cell>
          <cell r="T85">
            <v>1516339.6757618731</v>
          </cell>
          <cell r="U85">
            <v>5052480.473301881</v>
          </cell>
          <cell r="V85">
            <v>4858038.3279895103</v>
          </cell>
          <cell r="W85">
            <v>7500335.3299594466</v>
          </cell>
          <cell r="X85">
            <v>7718249.0330540352</v>
          </cell>
          <cell r="Y85">
            <v>4829635.7210624516</v>
          </cell>
          <cell r="Z85">
            <v>7641390.4924322041</v>
          </cell>
          <cell r="AA85">
            <v>4337351.4181691697</v>
          </cell>
          <cell r="AB85">
            <v>13211141.120460052</v>
          </cell>
          <cell r="AC85">
            <v>53214497.285536215</v>
          </cell>
          <cell r="AD85">
            <v>53214497.285536215</v>
          </cell>
          <cell r="AE85">
            <v>1565430.7260871923</v>
          </cell>
          <cell r="AF85">
            <v>1382115.6255923731</v>
          </cell>
          <cell r="AG85">
            <v>4605242.6918409737</v>
          </cell>
          <cell r="AH85">
            <v>4428012.2654360831</v>
          </cell>
          <cell r="AI85">
            <v>6836417.2107486371</v>
          </cell>
          <cell r="AJ85">
            <v>7035041.5288298754</v>
          </cell>
          <cell r="AK85">
            <v>4402123.8134823861</v>
          </cell>
          <cell r="AL85">
            <v>6964986.3877215441</v>
          </cell>
          <cell r="AM85">
            <v>3953415.7580654523</v>
          </cell>
          <cell r="AN85">
            <v>12041711.277731694</v>
          </cell>
          <cell r="AO85">
            <v>40934228.681181699</v>
          </cell>
          <cell r="AP85">
            <v>1204177.4816055326</v>
          </cell>
          <cell r="AQ85">
            <v>1063165.8658402869</v>
          </cell>
          <cell r="AR85">
            <v>3542494.3783392105</v>
          </cell>
          <cell r="AS85">
            <v>3406163.2811046792</v>
          </cell>
          <cell r="AT85">
            <v>5258782.4698066441</v>
          </cell>
          <cell r="AU85">
            <v>5411570.4067922113</v>
          </cell>
          <cell r="AV85">
            <v>3386249.0872941432</v>
          </cell>
          <cell r="AW85">
            <v>5357681.83670888</v>
          </cell>
          <cell r="AX85">
            <v>3041089.0446657324</v>
          </cell>
          <cell r="AY85">
            <v>9262854.8290243801</v>
          </cell>
          <cell r="AZ85">
            <v>33684</v>
          </cell>
          <cell r="BA85">
            <v>210</v>
          </cell>
          <cell r="BB85">
            <v>198</v>
          </cell>
          <cell r="BC85">
            <v>1019</v>
          </cell>
          <cell r="BD85">
            <v>987</v>
          </cell>
          <cell r="BE85">
            <v>2816</v>
          </cell>
          <cell r="BF85">
            <v>2746</v>
          </cell>
          <cell r="BG85">
            <v>8359</v>
          </cell>
          <cell r="BH85">
            <v>7830</v>
          </cell>
          <cell r="BI85">
            <v>2740</v>
          </cell>
          <cell r="BJ85">
            <v>6779</v>
          </cell>
          <cell r="BK85">
            <v>101.27</v>
          </cell>
          <cell r="BL85">
            <v>477.85</v>
          </cell>
          <cell r="BM85">
            <v>447.46</v>
          </cell>
          <cell r="BN85">
            <v>289.7</v>
          </cell>
          <cell r="BO85">
            <v>287.58999999999997</v>
          </cell>
          <cell r="BP85">
            <v>155.62</v>
          </cell>
          <cell r="BQ85">
            <v>164.23</v>
          </cell>
          <cell r="BR85">
            <v>33.76</v>
          </cell>
          <cell r="BS85">
            <v>57.02</v>
          </cell>
          <cell r="BT85">
            <v>92.49</v>
          </cell>
          <cell r="BU85">
            <v>113.87</v>
          </cell>
          <cell r="BV85">
            <v>2.3087</v>
          </cell>
          <cell r="BW85">
            <v>2.1619000000000002</v>
          </cell>
          <cell r="BX85">
            <v>1.3996999999999999</v>
          </cell>
          <cell r="BY85">
            <v>1.3895</v>
          </cell>
          <cell r="BZ85">
            <v>0.75190000000000001</v>
          </cell>
          <cell r="CA85">
            <v>0.79349999999999998</v>
          </cell>
          <cell r="CB85">
            <v>0.16309999999999999</v>
          </cell>
          <cell r="CC85">
            <v>0.27550000000000002</v>
          </cell>
          <cell r="CD85">
            <v>0.44690000000000002</v>
          </cell>
          <cell r="CE85">
            <v>0.55010000000000003</v>
          </cell>
          <cell r="CF85">
            <v>3.0013100000000001</v>
          </cell>
          <cell r="CG85">
            <v>2.8104700000000005</v>
          </cell>
          <cell r="CH85">
            <v>1.8196099999999999</v>
          </cell>
          <cell r="CI85">
            <v>1.8063499999999999</v>
          </cell>
          <cell r="CJ85">
            <v>0.97747000000000006</v>
          </cell>
          <cell r="CK85">
            <v>1.03155</v>
          </cell>
          <cell r="CL85">
            <v>0.21203</v>
          </cell>
          <cell r="CM85">
            <v>0.35815000000000002</v>
          </cell>
          <cell r="CN85">
            <v>0.5809700000000001</v>
          </cell>
          <cell r="CO85">
            <v>0.71513000000000004</v>
          </cell>
          <cell r="CP85">
            <v>0.64</v>
          </cell>
          <cell r="CQ85">
            <v>27</v>
          </cell>
        </row>
        <row r="86">
          <cell r="B86" t="str">
            <v>Узл.п-ка на ст. Нижнеудинск</v>
          </cell>
          <cell r="C86" t="str">
            <v>Узл.п-ка на ст. Нижнеудинск</v>
          </cell>
          <cell r="D86">
            <v>170</v>
          </cell>
          <cell r="E86">
            <v>380170</v>
          </cell>
          <cell r="F86">
            <v>1.3</v>
          </cell>
          <cell r="G86">
            <v>10537650.68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151.78521607928008</v>
          </cell>
          <cell r="M86">
            <v>305.22027146376973</v>
          </cell>
          <cell r="N86">
            <v>5113711.5731224595</v>
          </cell>
          <cell r="O86">
            <v>1884921.6081302669</v>
          </cell>
          <cell r="P86">
            <v>1070701.1634197677</v>
          </cell>
          <cell r="Q86">
            <v>2467859.329839963</v>
          </cell>
          <cell r="R86">
            <v>11317977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163.02510271913113</v>
          </cell>
          <cell r="X86">
            <v>327.82221742433978</v>
          </cell>
          <cell r="Y86">
            <v>5492388.3630989576</v>
          </cell>
          <cell r="Z86">
            <v>2024502.429949725</v>
          </cell>
          <cell r="AA86">
            <v>1149987.9346406814</v>
          </cell>
          <cell r="AB86">
            <v>2650607.4249904929</v>
          </cell>
          <cell r="AC86">
            <v>13030361.538918693</v>
          </cell>
          <cell r="AD86">
            <v>13030361.538918691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187.69043516784276</v>
          </cell>
          <cell r="AJ86">
            <v>377.42098376142297</v>
          </cell>
          <cell r="AK86">
            <v>6323374.405455078</v>
          </cell>
          <cell r="AL86">
            <v>2330805.107543895</v>
          </cell>
          <cell r="AM86">
            <v>1323978.5302410915</v>
          </cell>
          <cell r="AN86">
            <v>3051638.3842596989</v>
          </cell>
          <cell r="AO86">
            <v>10023355.029937455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144.37725782141752</v>
          </cell>
          <cell r="AU86">
            <v>290.32383366263304</v>
          </cell>
          <cell r="AV86">
            <v>4864134.1580423675</v>
          </cell>
          <cell r="AW86">
            <v>1792927.0058029962</v>
          </cell>
          <cell r="AX86">
            <v>1018445.0232623781</v>
          </cell>
          <cell r="AY86">
            <v>2347414.1417382299</v>
          </cell>
          <cell r="AZ86">
            <v>8304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3952</v>
          </cell>
          <cell r="BH86">
            <v>1801</v>
          </cell>
          <cell r="BI86">
            <v>899</v>
          </cell>
          <cell r="BJ86">
            <v>1652</v>
          </cell>
          <cell r="BK86">
            <v>100.59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102.57</v>
          </cell>
          <cell r="BS86">
            <v>82.96</v>
          </cell>
          <cell r="BT86">
            <v>94.41</v>
          </cell>
          <cell r="BU86">
            <v>118.41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0.49559999999999998</v>
          </cell>
          <cell r="CC86">
            <v>0.40079999999999999</v>
          </cell>
          <cell r="CD86">
            <v>0.45610000000000001</v>
          </cell>
          <cell r="CE86">
            <v>0.57210000000000005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0.64427999999999996</v>
          </cell>
          <cell r="CM86">
            <v>0.52104000000000006</v>
          </cell>
          <cell r="CN86">
            <v>0.59293000000000007</v>
          </cell>
          <cell r="CO86">
            <v>0.74373000000000011</v>
          </cell>
          <cell r="CP86">
            <v>0.63</v>
          </cell>
          <cell r="CQ86">
            <v>27</v>
          </cell>
        </row>
        <row r="87">
          <cell r="B87" t="str">
            <v>Узл п-ка на ст. Слюдянка</v>
          </cell>
          <cell r="C87" t="str">
            <v>Слюдянка Узл п-ка</v>
          </cell>
          <cell r="D87">
            <v>171</v>
          </cell>
          <cell r="E87">
            <v>380171</v>
          </cell>
          <cell r="F87">
            <v>1.3</v>
          </cell>
          <cell r="G87">
            <v>8724717.9000000004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1417.2262776598893</v>
          </cell>
          <cell r="M87">
            <v>891.69978714007402</v>
          </cell>
          <cell r="N87">
            <v>3730351.4686437803</v>
          </cell>
          <cell r="O87">
            <v>2297064.4233349082</v>
          </cell>
          <cell r="P87">
            <v>749739.82482997922</v>
          </cell>
          <cell r="Q87">
            <v>1945253.257126533</v>
          </cell>
          <cell r="R87">
            <v>8880197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1442.4820015322805</v>
          </cell>
          <cell r="X87">
            <v>907.59035024638717</v>
          </cell>
          <cell r="Y87">
            <v>3796828.3101504166</v>
          </cell>
          <cell r="Z87">
            <v>2337999.3295720634</v>
          </cell>
          <cell r="AA87">
            <v>763100.5861216106</v>
          </cell>
          <cell r="AB87">
            <v>1979918.7018041313</v>
          </cell>
          <cell r="AC87">
            <v>8273311.5685313176</v>
          </cell>
          <cell r="AD87">
            <v>8273311.5685313176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1343.9007074589929</v>
          </cell>
          <cell r="AJ87">
            <v>845.56432072180667</v>
          </cell>
          <cell r="AK87">
            <v>3537347.604123496</v>
          </cell>
          <cell r="AL87">
            <v>2178217.0936711221</v>
          </cell>
          <cell r="AM87">
            <v>710949.19483350986</v>
          </cell>
          <cell r="AN87">
            <v>1844608.2108750097</v>
          </cell>
          <cell r="AO87">
            <v>6364085.8219471676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1033.769774968456</v>
          </cell>
          <cell r="AU87">
            <v>650.4340928629282</v>
          </cell>
          <cell r="AV87">
            <v>2721036.6185565353</v>
          </cell>
          <cell r="AW87">
            <v>1675551.6105162478</v>
          </cell>
          <cell r="AX87">
            <v>546883.99602577684</v>
          </cell>
          <cell r="AY87">
            <v>1418929.3929807765</v>
          </cell>
          <cell r="AZ87">
            <v>5425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2729</v>
          </cell>
          <cell r="BH87">
            <v>1177</v>
          </cell>
          <cell r="BI87">
            <v>517</v>
          </cell>
          <cell r="BJ87">
            <v>1002</v>
          </cell>
          <cell r="BK87">
            <v>97.76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83.09</v>
          </cell>
          <cell r="BS87">
            <v>118.63</v>
          </cell>
          <cell r="BT87">
            <v>88.15</v>
          </cell>
          <cell r="BU87">
            <v>118.01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0.40139999999999998</v>
          </cell>
          <cell r="CC87">
            <v>0.57310000000000005</v>
          </cell>
          <cell r="CD87">
            <v>0.4259</v>
          </cell>
          <cell r="CE87">
            <v>0.57020000000000004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0.52181999999999995</v>
          </cell>
          <cell r="CM87">
            <v>0.74503000000000008</v>
          </cell>
          <cell r="CN87">
            <v>0.55367</v>
          </cell>
          <cell r="CO87">
            <v>0.74126000000000003</v>
          </cell>
          <cell r="CP87">
            <v>0.5</v>
          </cell>
          <cell r="CQ87">
            <v>28</v>
          </cell>
        </row>
        <row r="88">
          <cell r="B88" t="str">
            <v>Узл.п-ка на ст. Лена</v>
          </cell>
          <cell r="C88" t="str">
            <v>Узл.п-ка на ст. Лена</v>
          </cell>
          <cell r="D88">
            <v>169</v>
          </cell>
          <cell r="E88">
            <v>380169</v>
          </cell>
          <cell r="F88">
            <v>1.5817000000000001</v>
          </cell>
          <cell r="G88">
            <v>5009703.17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1436.3137166297668</v>
          </cell>
          <cell r="M88">
            <v>0</v>
          </cell>
          <cell r="N88">
            <v>1866547.3505702468</v>
          </cell>
          <cell r="O88">
            <v>1577120.8341193704</v>
          </cell>
          <cell r="P88">
            <v>323140.81808176736</v>
          </cell>
          <cell r="Q88">
            <v>1241457.8535119856</v>
          </cell>
          <cell r="R88">
            <v>4731472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1356.5430730798521</v>
          </cell>
          <cell r="X88">
            <v>0</v>
          </cell>
          <cell r="Y88">
            <v>1762882.1960518085</v>
          </cell>
          <cell r="Z88">
            <v>1489529.9809254857</v>
          </cell>
          <cell r="AA88">
            <v>305194.07656062307</v>
          </cell>
          <cell r="AB88">
            <v>1172509.2033890027</v>
          </cell>
          <cell r="AC88">
            <v>4053302.9496971355</v>
          </cell>
          <cell r="AD88">
            <v>4053302.9496971355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1162.1076991485486</v>
          </cell>
          <cell r="AJ88">
            <v>0</v>
          </cell>
          <cell r="AK88">
            <v>1510205.6199900073</v>
          </cell>
          <cell r="AL88">
            <v>1276033.3920073055</v>
          </cell>
          <cell r="AM88">
            <v>261450.14717476227</v>
          </cell>
          <cell r="AN88">
            <v>1004451.6828259119</v>
          </cell>
          <cell r="AO88">
            <v>2562624.3596744863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734.72067974239644</v>
          </cell>
          <cell r="AU88">
            <v>0</v>
          </cell>
          <cell r="AV88">
            <v>954799.02635772096</v>
          </cell>
          <cell r="AW88">
            <v>806748.05083600269</v>
          </cell>
          <cell r="AX88">
            <v>165296.9255704383</v>
          </cell>
          <cell r="AY88">
            <v>635045.63623058214</v>
          </cell>
          <cell r="AZ88">
            <v>3694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1580</v>
          </cell>
          <cell r="BH88">
            <v>1016</v>
          </cell>
          <cell r="BI88">
            <v>297</v>
          </cell>
          <cell r="BJ88">
            <v>801</v>
          </cell>
          <cell r="BK88">
            <v>57.81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50.36</v>
          </cell>
          <cell r="BS88">
            <v>66.17</v>
          </cell>
          <cell r="BT88">
            <v>46.38</v>
          </cell>
          <cell r="BU88">
            <v>66.069999999999993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0.24329999999999999</v>
          </cell>
          <cell r="CC88">
            <v>0.31969999999999998</v>
          </cell>
          <cell r="CD88">
            <v>0.22409999999999999</v>
          </cell>
          <cell r="CE88">
            <v>0.31919999999999998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0.38482760999999999</v>
          </cell>
          <cell r="CM88">
            <v>0.50566949000000005</v>
          </cell>
          <cell r="CN88">
            <v>0.35445897000000004</v>
          </cell>
          <cell r="CO88">
            <v>0.50487864000000005</v>
          </cell>
          <cell r="CP88">
            <v>0.45</v>
          </cell>
          <cell r="CQ88">
            <v>28</v>
          </cell>
        </row>
        <row r="89">
          <cell r="B89" t="str">
            <v>Иркутск МВД</v>
          </cell>
          <cell r="C89" t="str">
            <v>Иркутск УВД</v>
          </cell>
          <cell r="D89">
            <v>202</v>
          </cell>
          <cell r="E89">
            <v>380202</v>
          </cell>
          <cell r="F89">
            <v>1.3</v>
          </cell>
          <cell r="G89">
            <v>5394795.3399999999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2179.0314985331202</v>
          </cell>
          <cell r="M89">
            <v>361.96134336744609</v>
          </cell>
          <cell r="N89">
            <v>1549136.4421060416</v>
          </cell>
          <cell r="O89">
            <v>1277009.3039847875</v>
          </cell>
          <cell r="P89">
            <v>1053940.6389068973</v>
          </cell>
          <cell r="Q89">
            <v>1512167.9621603726</v>
          </cell>
          <cell r="R89">
            <v>5507642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2224.6118053190044</v>
          </cell>
          <cell r="X89">
            <v>369.53273877243464</v>
          </cell>
          <cell r="Y89">
            <v>1581540.7989645449</v>
          </cell>
          <cell r="Z89">
            <v>1303721.3895527285</v>
          </cell>
          <cell r="AA89">
            <v>1075986.6431467743</v>
          </cell>
          <cell r="AB89">
            <v>1543799.0237918608</v>
          </cell>
          <cell r="AC89">
            <v>4798981.6448992323</v>
          </cell>
          <cell r="AD89">
            <v>4798981.6448992323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1938.3742118227813</v>
          </cell>
          <cell r="AJ89">
            <v>321.98549407500644</v>
          </cell>
          <cell r="AK89">
            <v>1378046.2246620455</v>
          </cell>
          <cell r="AL89">
            <v>1135973.4380931198</v>
          </cell>
          <cell r="AM89">
            <v>937540.99315425905</v>
          </cell>
          <cell r="AN89">
            <v>1345160.6292839099</v>
          </cell>
          <cell r="AO89">
            <v>3691524.342230178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1491.0570860175239</v>
          </cell>
          <cell r="AU89">
            <v>247.68114928846649</v>
          </cell>
          <cell r="AV89">
            <v>1060035.5574323426</v>
          </cell>
          <cell r="AW89">
            <v>873825.72161009209</v>
          </cell>
          <cell r="AX89">
            <v>721185.37934942998</v>
          </cell>
          <cell r="AY89">
            <v>1034738.9456030076</v>
          </cell>
          <cell r="AZ89">
            <v>4448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1931</v>
          </cell>
          <cell r="BH89">
            <v>965</v>
          </cell>
          <cell r="BI89">
            <v>714</v>
          </cell>
          <cell r="BJ89">
            <v>838</v>
          </cell>
          <cell r="BK89">
            <v>69.16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45.75</v>
          </cell>
          <cell r="BS89">
            <v>75.459999999999994</v>
          </cell>
          <cell r="BT89">
            <v>84.17</v>
          </cell>
          <cell r="BU89">
            <v>102.9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0.221</v>
          </cell>
          <cell r="CC89">
            <v>0.36459999999999998</v>
          </cell>
          <cell r="CD89">
            <v>0.40670000000000001</v>
          </cell>
          <cell r="CE89">
            <v>0.49709999999999999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0.2873</v>
          </cell>
          <cell r="CM89">
            <v>0.47398000000000001</v>
          </cell>
          <cell r="CN89">
            <v>0.52871000000000001</v>
          </cell>
          <cell r="CO89">
            <v>0.64622999999999997</v>
          </cell>
          <cell r="CP89">
            <v>0.5</v>
          </cell>
          <cell r="CQ89">
            <v>28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С"/>
      <sheetName val="ДС"/>
      <sheetName val="Данные КС"/>
      <sheetName val="Профили"/>
      <sheetName val="Данные ДС"/>
    </sheetNames>
    <sheetDataSet>
      <sheetData sheetId="0">
        <row r="6">
          <cell r="C6" t="str">
            <v>областное государственное бюджетное учреждение здравоохранения «Аларская районная больница»</v>
          </cell>
          <cell r="D6">
            <v>1</v>
          </cell>
          <cell r="E6">
            <v>2634</v>
          </cell>
          <cell r="F6">
            <v>63048132</v>
          </cell>
          <cell r="G6">
            <v>0.8</v>
          </cell>
          <cell r="H6">
            <v>215</v>
          </cell>
          <cell r="I6">
            <v>4470588</v>
          </cell>
          <cell r="J6">
            <v>175</v>
          </cell>
          <cell r="K6">
            <v>3401939.9</v>
          </cell>
          <cell r="L6">
            <v>81.400000000000006</v>
          </cell>
          <cell r="M6">
            <v>76.099999999999994</v>
          </cell>
          <cell r="N6">
            <v>0.9</v>
          </cell>
          <cell r="O6">
            <v>215</v>
          </cell>
          <cell r="P6">
            <v>4470588</v>
          </cell>
          <cell r="Q6">
            <v>234</v>
          </cell>
          <cell r="R6">
            <v>5115121.09</v>
          </cell>
          <cell r="S6">
            <v>108.84</v>
          </cell>
          <cell r="T6">
            <v>114.42</v>
          </cell>
          <cell r="U6">
            <v>430</v>
          </cell>
          <cell r="V6">
            <v>8941176</v>
          </cell>
          <cell r="W6">
            <v>409</v>
          </cell>
          <cell r="X6">
            <v>8517060.9900000002</v>
          </cell>
          <cell r="Y6">
            <v>95.12</v>
          </cell>
          <cell r="Z6">
            <v>95.26</v>
          </cell>
          <cell r="AA6">
            <v>0.8</v>
          </cell>
          <cell r="AB6">
            <v>214</v>
          </cell>
          <cell r="AC6">
            <v>4329586</v>
          </cell>
          <cell r="AD6">
            <v>241</v>
          </cell>
          <cell r="AE6">
            <v>4949840.8499999996</v>
          </cell>
          <cell r="AF6">
            <v>112.62</v>
          </cell>
          <cell r="AG6">
            <v>114.33</v>
          </cell>
          <cell r="AH6">
            <v>644</v>
          </cell>
          <cell r="AI6">
            <v>13270762</v>
          </cell>
          <cell r="AJ6">
            <v>650</v>
          </cell>
          <cell r="AK6">
            <v>13466901.84</v>
          </cell>
          <cell r="AL6">
            <v>100.93</v>
          </cell>
          <cell r="AM6">
            <v>101.48</v>
          </cell>
          <cell r="AN6">
            <v>0.8</v>
          </cell>
          <cell r="AO6">
            <v>215</v>
          </cell>
          <cell r="AP6">
            <v>4329588</v>
          </cell>
          <cell r="AQ6">
            <v>250</v>
          </cell>
          <cell r="AR6">
            <v>4762843.26</v>
          </cell>
          <cell r="AS6">
            <v>116.28</v>
          </cell>
          <cell r="AT6">
            <v>110.01</v>
          </cell>
          <cell r="AU6">
            <v>859</v>
          </cell>
          <cell r="AV6">
            <v>17600350</v>
          </cell>
          <cell r="AW6">
            <v>900</v>
          </cell>
          <cell r="AX6">
            <v>18229745.100000001</v>
          </cell>
          <cell r="AY6">
            <v>104.77</v>
          </cell>
          <cell r="AZ6">
            <v>103.58</v>
          </cell>
          <cell r="BA6">
            <v>0.8</v>
          </cell>
          <cell r="BB6">
            <v>215</v>
          </cell>
          <cell r="BC6">
            <v>4329588</v>
          </cell>
          <cell r="BD6">
            <v>215</v>
          </cell>
          <cell r="BE6">
            <v>4416680.4000000004</v>
          </cell>
          <cell r="BF6">
            <v>100</v>
          </cell>
          <cell r="BG6">
            <v>102.01</v>
          </cell>
          <cell r="BH6">
            <v>1074</v>
          </cell>
          <cell r="BI6">
            <v>21929938</v>
          </cell>
          <cell r="BJ6">
            <v>1115</v>
          </cell>
          <cell r="BK6">
            <v>22646425.5</v>
          </cell>
          <cell r="BL6">
            <v>103.82</v>
          </cell>
          <cell r="BM6">
            <v>103.27</v>
          </cell>
          <cell r="BN6">
            <v>0.8</v>
          </cell>
          <cell r="BO6">
            <v>214</v>
          </cell>
          <cell r="BP6">
            <v>4329586</v>
          </cell>
          <cell r="BQ6">
            <v>204</v>
          </cell>
          <cell r="BR6">
            <v>3993714.79</v>
          </cell>
          <cell r="BS6">
            <v>95.33</v>
          </cell>
          <cell r="BT6">
            <v>92.24</v>
          </cell>
          <cell r="BU6">
            <v>1288</v>
          </cell>
          <cell r="BV6">
            <v>26259524</v>
          </cell>
          <cell r="BW6">
            <v>1319</v>
          </cell>
          <cell r="BX6">
            <v>26640140.289999999</v>
          </cell>
          <cell r="BY6">
            <v>102.41</v>
          </cell>
          <cell r="BZ6">
            <v>101.45</v>
          </cell>
          <cell r="CA6">
            <v>1.2</v>
          </cell>
          <cell r="CB6">
            <v>224</v>
          </cell>
          <cell r="CC6">
            <v>7296254</v>
          </cell>
          <cell r="CD6">
            <v>207</v>
          </cell>
          <cell r="CE6">
            <v>5686774.0999999996</v>
          </cell>
          <cell r="CF6">
            <v>92.41</v>
          </cell>
          <cell r="CG6">
            <v>77.94</v>
          </cell>
          <cell r="CH6">
            <v>1512</v>
          </cell>
          <cell r="CI6">
            <v>33555778</v>
          </cell>
          <cell r="CJ6">
            <v>1526</v>
          </cell>
          <cell r="CK6">
            <v>32326914.390000001</v>
          </cell>
          <cell r="CL6">
            <v>100.93</v>
          </cell>
          <cell r="CM6">
            <v>96.34</v>
          </cell>
          <cell r="CN6">
            <v>1.2</v>
          </cell>
          <cell r="CO6">
            <v>224</v>
          </cell>
          <cell r="CP6">
            <v>7296255</v>
          </cell>
          <cell r="CQ6">
            <v>218</v>
          </cell>
          <cell r="CR6">
            <v>5815541.5099999998</v>
          </cell>
          <cell r="CS6">
            <v>97.32</v>
          </cell>
          <cell r="CT6">
            <v>79.709999999999994</v>
          </cell>
          <cell r="CU6">
            <v>1736</v>
          </cell>
          <cell r="CV6">
            <v>40852033</v>
          </cell>
          <cell r="CW6">
            <v>1744</v>
          </cell>
          <cell r="CX6">
            <v>38142455.899999999</v>
          </cell>
          <cell r="CY6">
            <v>100.46</v>
          </cell>
          <cell r="CZ6">
            <v>93.37</v>
          </cell>
          <cell r="DA6">
            <v>1.2</v>
          </cell>
          <cell r="DB6">
            <v>225</v>
          </cell>
          <cell r="DC6">
            <v>5849022</v>
          </cell>
          <cell r="DD6">
            <v>212</v>
          </cell>
          <cell r="DE6">
            <v>5913533.4400000004</v>
          </cell>
          <cell r="DF6">
            <v>94.22</v>
          </cell>
          <cell r="DG6">
            <v>101.1</v>
          </cell>
          <cell r="DH6">
            <v>1961</v>
          </cell>
          <cell r="DI6">
            <v>46701055</v>
          </cell>
          <cell r="DJ6">
            <v>1956</v>
          </cell>
          <cell r="DK6">
            <v>44055989.339999996</v>
          </cell>
          <cell r="DL6">
            <v>99.75</v>
          </cell>
          <cell r="DM6">
            <v>94.34</v>
          </cell>
          <cell r="DN6">
            <v>1.2</v>
          </cell>
          <cell r="DO6">
            <v>224</v>
          </cell>
          <cell r="DP6">
            <v>5449026</v>
          </cell>
          <cell r="DQ6">
            <v>242</v>
          </cell>
          <cell r="DR6">
            <v>7020455.6699999999</v>
          </cell>
          <cell r="DS6">
            <v>108.04</v>
          </cell>
          <cell r="DT6">
            <v>128.84</v>
          </cell>
          <cell r="DU6">
            <v>2185</v>
          </cell>
          <cell r="DV6">
            <v>52150081</v>
          </cell>
          <cell r="DW6">
            <v>2198</v>
          </cell>
          <cell r="DX6">
            <v>51076445.009999998</v>
          </cell>
          <cell r="DY6">
            <v>100.59</v>
          </cell>
          <cell r="DZ6">
            <v>97.94</v>
          </cell>
          <cell r="EA6">
            <v>1.2</v>
          </cell>
          <cell r="EB6">
            <v>224</v>
          </cell>
          <cell r="EC6">
            <v>5449027</v>
          </cell>
          <cell r="ED6">
            <v>254</v>
          </cell>
          <cell r="EE6">
            <v>7196228.6299999999</v>
          </cell>
          <cell r="EF6">
            <v>113.39</v>
          </cell>
          <cell r="EG6">
            <v>132.06</v>
          </cell>
          <cell r="EH6">
            <v>2410</v>
          </cell>
          <cell r="EI6">
            <v>57599108</v>
          </cell>
          <cell r="EJ6">
            <v>2452</v>
          </cell>
          <cell r="EK6">
            <v>58272673.640000001</v>
          </cell>
          <cell r="EL6">
            <v>101.78</v>
          </cell>
          <cell r="EM6">
            <v>101.17</v>
          </cell>
          <cell r="EN6">
            <v>673565.6400000006</v>
          </cell>
          <cell r="EO6">
            <v>1.2</v>
          </cell>
          <cell r="EP6">
            <v>63429026.437874019</v>
          </cell>
          <cell r="EQ6">
            <v>100.60413278838145</v>
          </cell>
          <cell r="ER6">
            <v>127933676</v>
          </cell>
          <cell r="ES6">
            <v>128249505.13</v>
          </cell>
          <cell r="ET6">
            <v>100.24686942474786</v>
          </cell>
          <cell r="EU6">
            <v>14786826</v>
          </cell>
          <cell r="EV6">
            <v>15670302.790000001</v>
          </cell>
          <cell r="EW6">
            <v>105.97475611060818</v>
          </cell>
          <cell r="EX6">
            <v>-883476.79000000097</v>
          </cell>
          <cell r="EY6">
            <v>20630651</v>
          </cell>
          <cell r="EZ6">
            <v>20581197.32</v>
          </cell>
          <cell r="FA6">
            <v>99.760290259381549</v>
          </cell>
          <cell r="FB6">
            <v>19249.490000000002</v>
          </cell>
          <cell r="FC6">
            <v>0.89565937427462039</v>
          </cell>
          <cell r="FD6">
            <v>103.15247797897258</v>
          </cell>
          <cell r="FE6">
            <v>715347.9137500003</v>
          </cell>
          <cell r="FF6">
            <v>380894.43787401915</v>
          </cell>
          <cell r="FG6">
            <v>0</v>
          </cell>
          <cell r="FH6">
            <v>0</v>
          </cell>
          <cell r="FI6" t="str">
            <v>1(5)</v>
          </cell>
        </row>
        <row r="7">
          <cell r="C7" t="str">
            <v>областное государственное бюджетное учреждение здравоохранения «Балаганская районная больница»</v>
          </cell>
          <cell r="D7">
            <v>1</v>
          </cell>
          <cell r="E7">
            <v>1100</v>
          </cell>
          <cell r="F7">
            <v>29070895</v>
          </cell>
          <cell r="G7">
            <v>1.2</v>
          </cell>
          <cell r="H7">
            <v>92</v>
          </cell>
          <cell r="I7">
            <v>2555907</v>
          </cell>
          <cell r="J7">
            <v>95</v>
          </cell>
          <cell r="K7">
            <v>2727438.13</v>
          </cell>
          <cell r="L7">
            <v>103.26</v>
          </cell>
          <cell r="M7">
            <v>106.71</v>
          </cell>
          <cell r="N7">
            <v>1.2</v>
          </cell>
          <cell r="O7">
            <v>92</v>
          </cell>
          <cell r="P7">
            <v>2555908</v>
          </cell>
          <cell r="Q7">
            <v>93</v>
          </cell>
          <cell r="R7">
            <v>2200831.2999999998</v>
          </cell>
          <cell r="S7">
            <v>101.09</v>
          </cell>
          <cell r="T7">
            <v>86.11</v>
          </cell>
          <cell r="U7">
            <v>184</v>
          </cell>
          <cell r="V7">
            <v>5111815</v>
          </cell>
          <cell r="W7">
            <v>188</v>
          </cell>
          <cell r="X7">
            <v>4928269.43</v>
          </cell>
          <cell r="Y7">
            <v>102.17</v>
          </cell>
          <cell r="Z7">
            <v>96.41</v>
          </cell>
          <cell r="AA7">
            <v>1.2</v>
          </cell>
          <cell r="AB7">
            <v>91</v>
          </cell>
          <cell r="AC7">
            <v>2555907</v>
          </cell>
          <cell r="AD7">
            <v>85</v>
          </cell>
          <cell r="AE7">
            <v>2661845.85</v>
          </cell>
          <cell r="AF7">
            <v>93.41</v>
          </cell>
          <cell r="AG7">
            <v>104.14</v>
          </cell>
          <cell r="AH7">
            <v>275</v>
          </cell>
          <cell r="AI7">
            <v>7667722</v>
          </cell>
          <cell r="AJ7">
            <v>273</v>
          </cell>
          <cell r="AK7">
            <v>7590115.2799999993</v>
          </cell>
          <cell r="AL7">
            <v>99.27</v>
          </cell>
          <cell r="AM7">
            <v>98.99</v>
          </cell>
          <cell r="AN7">
            <v>1.2</v>
          </cell>
          <cell r="AO7">
            <v>92</v>
          </cell>
          <cell r="AP7">
            <v>2555907</v>
          </cell>
          <cell r="AQ7">
            <v>92</v>
          </cell>
          <cell r="AR7">
            <v>2376244.38</v>
          </cell>
          <cell r="AS7">
            <v>100</v>
          </cell>
          <cell r="AT7">
            <v>92.97</v>
          </cell>
          <cell r="AU7">
            <v>367</v>
          </cell>
          <cell r="AV7">
            <v>10223629</v>
          </cell>
          <cell r="AW7">
            <v>365</v>
          </cell>
          <cell r="AX7">
            <v>9966359.6600000001</v>
          </cell>
          <cell r="AY7">
            <v>99.46</v>
          </cell>
          <cell r="AZ7">
            <v>97.48</v>
          </cell>
          <cell r="BA7">
            <v>1.2</v>
          </cell>
          <cell r="BB7">
            <v>92</v>
          </cell>
          <cell r="BC7">
            <v>2555908</v>
          </cell>
          <cell r="BD7">
            <v>90</v>
          </cell>
          <cell r="BE7">
            <v>2333581.67</v>
          </cell>
          <cell r="BF7">
            <v>97.83</v>
          </cell>
          <cell r="BG7">
            <v>91.3</v>
          </cell>
          <cell r="BH7">
            <v>459</v>
          </cell>
          <cell r="BI7">
            <v>12779537</v>
          </cell>
          <cell r="BJ7">
            <v>455</v>
          </cell>
          <cell r="BK7">
            <v>12299941.33</v>
          </cell>
          <cell r="BL7">
            <v>99.13</v>
          </cell>
          <cell r="BM7">
            <v>96.25</v>
          </cell>
          <cell r="BN7">
            <v>1.2</v>
          </cell>
          <cell r="BO7">
            <v>91</v>
          </cell>
          <cell r="BP7">
            <v>2327215</v>
          </cell>
          <cell r="BQ7">
            <v>82</v>
          </cell>
          <cell r="BR7">
            <v>2046231.13</v>
          </cell>
          <cell r="BS7">
            <v>90.11</v>
          </cell>
          <cell r="BT7">
            <v>87.93</v>
          </cell>
          <cell r="BU7">
            <v>550</v>
          </cell>
          <cell r="BV7">
            <v>15106752</v>
          </cell>
          <cell r="BW7">
            <v>537</v>
          </cell>
          <cell r="BX7">
            <v>14346172.460000001</v>
          </cell>
          <cell r="BY7">
            <v>97.64</v>
          </cell>
          <cell r="BZ7">
            <v>94.97</v>
          </cell>
          <cell r="CA7">
            <v>1.2</v>
          </cell>
          <cell r="CB7">
            <v>92</v>
          </cell>
          <cell r="CC7">
            <v>2268124</v>
          </cell>
          <cell r="CD7">
            <v>102</v>
          </cell>
          <cell r="CE7">
            <v>2752731.14</v>
          </cell>
          <cell r="CF7">
            <v>110.87</v>
          </cell>
          <cell r="CG7">
            <v>121.37</v>
          </cell>
          <cell r="CH7">
            <v>642</v>
          </cell>
          <cell r="CI7">
            <v>17374876</v>
          </cell>
          <cell r="CJ7">
            <v>639</v>
          </cell>
          <cell r="CK7">
            <v>17098903.600000001</v>
          </cell>
          <cell r="CL7">
            <v>99.53</v>
          </cell>
          <cell r="CM7">
            <v>98.41</v>
          </cell>
          <cell r="CN7">
            <v>1.2</v>
          </cell>
          <cell r="CO7">
            <v>92</v>
          </cell>
          <cell r="CP7">
            <v>2268125</v>
          </cell>
          <cell r="CQ7">
            <v>98</v>
          </cell>
          <cell r="CR7">
            <v>2380447.91</v>
          </cell>
          <cell r="CS7">
            <v>106.52</v>
          </cell>
          <cell r="CT7">
            <v>104.95</v>
          </cell>
          <cell r="CU7">
            <v>734</v>
          </cell>
          <cell r="CV7">
            <v>19643001</v>
          </cell>
          <cell r="CW7">
            <v>737</v>
          </cell>
          <cell r="CX7">
            <v>19479351.510000002</v>
          </cell>
          <cell r="CY7">
            <v>100.41</v>
          </cell>
          <cell r="CZ7">
            <v>99.17</v>
          </cell>
          <cell r="DA7">
            <v>1.2</v>
          </cell>
          <cell r="DB7">
            <v>91</v>
          </cell>
          <cell r="DC7">
            <v>2450165</v>
          </cell>
          <cell r="DD7">
            <v>93</v>
          </cell>
          <cell r="DE7">
            <v>2852473.64</v>
          </cell>
          <cell r="DF7">
            <v>102.2</v>
          </cell>
          <cell r="DG7">
            <v>116.42</v>
          </cell>
          <cell r="DH7">
            <v>825</v>
          </cell>
          <cell r="DI7">
            <v>22093166</v>
          </cell>
          <cell r="DJ7">
            <v>830</v>
          </cell>
          <cell r="DK7">
            <v>22331825.150000002</v>
          </cell>
          <cell r="DL7">
            <v>100.61</v>
          </cell>
          <cell r="DM7">
            <v>101.08</v>
          </cell>
          <cell r="DN7">
            <v>1</v>
          </cell>
          <cell r="DO7">
            <v>92</v>
          </cell>
          <cell r="DP7">
            <v>2325910</v>
          </cell>
          <cell r="DQ7">
            <v>87</v>
          </cell>
          <cell r="DR7">
            <v>2127969.36</v>
          </cell>
          <cell r="DS7">
            <v>94.57</v>
          </cell>
          <cell r="DT7">
            <v>91.49</v>
          </cell>
          <cell r="DU7">
            <v>917</v>
          </cell>
          <cell r="DV7">
            <v>24419076</v>
          </cell>
          <cell r="DW7">
            <v>917</v>
          </cell>
          <cell r="DX7">
            <v>24459794.510000002</v>
          </cell>
          <cell r="DY7">
            <v>100</v>
          </cell>
          <cell r="DZ7">
            <v>100.17</v>
          </cell>
          <cell r="EA7">
            <v>1</v>
          </cell>
          <cell r="EB7">
            <v>91</v>
          </cell>
          <cell r="EC7">
            <v>2325911</v>
          </cell>
          <cell r="ED7">
            <v>89</v>
          </cell>
          <cell r="EE7">
            <v>2361171.9</v>
          </cell>
          <cell r="EF7">
            <v>96.74</v>
          </cell>
          <cell r="EG7">
            <v>101.52</v>
          </cell>
          <cell r="EH7">
            <v>1009</v>
          </cell>
          <cell r="EI7">
            <v>26744987</v>
          </cell>
          <cell r="EJ7">
            <v>1006</v>
          </cell>
          <cell r="EK7">
            <v>26820966.41</v>
          </cell>
          <cell r="EL7">
            <v>99.7</v>
          </cell>
          <cell r="EM7">
            <v>100.28</v>
          </cell>
          <cell r="EN7">
            <v>75979.410000000149</v>
          </cell>
          <cell r="EO7">
            <v>1</v>
          </cell>
          <cell r="EP7">
            <v>29314788.416741572</v>
          </cell>
          <cell r="EQ7">
            <v>100.83896081197904</v>
          </cell>
          <cell r="ER7">
            <v>35830311</v>
          </cell>
          <cell r="ES7">
            <v>35981868.529999994</v>
          </cell>
          <cell r="ET7">
            <v>100.42298692299934</v>
          </cell>
          <cell r="EU7">
            <v>8286681</v>
          </cell>
          <cell r="EV7">
            <v>9387727.0499999989</v>
          </cell>
          <cell r="EW7">
            <v>113.28693659138078</v>
          </cell>
          <cell r="EX7">
            <v>-1101046.0499999989</v>
          </cell>
          <cell r="EY7">
            <v>7942377</v>
          </cell>
          <cell r="EZ7">
            <v>8126867.3200000003</v>
          </cell>
          <cell r="FA7">
            <v>102.32286027218301</v>
          </cell>
          <cell r="FB7">
            <v>3247.8</v>
          </cell>
          <cell r="FC7">
            <v>0.42566703082829827</v>
          </cell>
          <cell r="FD7">
            <v>103.95408158794434</v>
          </cell>
          <cell r="FE7">
            <v>337833.56760869548</v>
          </cell>
          <cell r="FF7">
            <v>243893.41674157232</v>
          </cell>
          <cell r="FG7">
            <v>0</v>
          </cell>
          <cell r="FH7">
            <v>0</v>
          </cell>
          <cell r="FI7" t="str">
            <v>1(4)</v>
          </cell>
        </row>
        <row r="8">
          <cell r="C8" t="str">
            <v>областное государственное бюджетное учреждение здравоохранения «Баяндаевская районная больница»</v>
          </cell>
          <cell r="D8">
            <v>1</v>
          </cell>
          <cell r="E8">
            <v>1200</v>
          </cell>
          <cell r="F8">
            <v>33448313</v>
          </cell>
          <cell r="G8">
            <v>1.2</v>
          </cell>
          <cell r="H8">
            <v>100</v>
          </cell>
          <cell r="I8">
            <v>2847942</v>
          </cell>
          <cell r="J8">
            <v>103</v>
          </cell>
          <cell r="K8">
            <v>2322300.11</v>
          </cell>
          <cell r="L8">
            <v>103</v>
          </cell>
          <cell r="M8">
            <v>81.540000000000006</v>
          </cell>
          <cell r="N8">
            <v>1.2</v>
          </cell>
          <cell r="O8">
            <v>100</v>
          </cell>
          <cell r="P8">
            <v>2211580</v>
          </cell>
          <cell r="Q8">
            <v>100</v>
          </cell>
          <cell r="R8">
            <v>2759984.27</v>
          </cell>
          <cell r="S8">
            <v>100</v>
          </cell>
          <cell r="T8">
            <v>124.8</v>
          </cell>
          <cell r="U8">
            <v>200</v>
          </cell>
          <cell r="V8">
            <v>5059522</v>
          </cell>
          <cell r="W8">
            <v>203</v>
          </cell>
          <cell r="X8">
            <v>5082284.38</v>
          </cell>
          <cell r="Y8">
            <v>101.5</v>
          </cell>
          <cell r="Z8">
            <v>100.45</v>
          </cell>
          <cell r="AA8">
            <v>1.2</v>
          </cell>
          <cell r="AB8">
            <v>100</v>
          </cell>
          <cell r="AC8">
            <v>2758878</v>
          </cell>
          <cell r="AD8">
            <v>100</v>
          </cell>
          <cell r="AE8">
            <v>2538820.38</v>
          </cell>
          <cell r="AF8">
            <v>100</v>
          </cell>
          <cell r="AG8">
            <v>92.02</v>
          </cell>
          <cell r="AH8">
            <v>300</v>
          </cell>
          <cell r="AI8">
            <v>7818400</v>
          </cell>
          <cell r="AJ8">
            <v>303</v>
          </cell>
          <cell r="AK8">
            <v>7621104.7599999998</v>
          </cell>
          <cell r="AL8">
            <v>101</v>
          </cell>
          <cell r="AM8">
            <v>97.48</v>
          </cell>
          <cell r="AN8">
            <v>1.2</v>
          </cell>
          <cell r="AO8">
            <v>100</v>
          </cell>
          <cell r="AP8">
            <v>2758878</v>
          </cell>
          <cell r="AQ8">
            <v>100</v>
          </cell>
          <cell r="AR8">
            <v>3144102.07</v>
          </cell>
          <cell r="AS8">
            <v>100</v>
          </cell>
          <cell r="AT8">
            <v>113.96</v>
          </cell>
          <cell r="AU8">
            <v>400</v>
          </cell>
          <cell r="AV8">
            <v>10577278</v>
          </cell>
          <cell r="AW8">
            <v>403</v>
          </cell>
          <cell r="AX8">
            <v>10765206.83</v>
          </cell>
          <cell r="AY8">
            <v>100.75</v>
          </cell>
          <cell r="AZ8">
            <v>101.78</v>
          </cell>
          <cell r="BA8">
            <v>1.2</v>
          </cell>
          <cell r="BB8">
            <v>100</v>
          </cell>
          <cell r="BC8">
            <v>2758881</v>
          </cell>
          <cell r="BD8">
            <v>101</v>
          </cell>
          <cell r="BE8">
            <v>2879084.02</v>
          </cell>
          <cell r="BF8">
            <v>101</v>
          </cell>
          <cell r="BG8">
            <v>104.36</v>
          </cell>
          <cell r="BH8">
            <v>500</v>
          </cell>
          <cell r="BI8">
            <v>13336159</v>
          </cell>
          <cell r="BJ8">
            <v>504</v>
          </cell>
          <cell r="BK8">
            <v>13644290.85</v>
          </cell>
          <cell r="BL8">
            <v>100.8</v>
          </cell>
          <cell r="BM8">
            <v>102.31</v>
          </cell>
          <cell r="BN8">
            <v>1.2</v>
          </cell>
          <cell r="BO8">
            <v>100</v>
          </cell>
          <cell r="BP8">
            <v>2901877</v>
          </cell>
          <cell r="BQ8">
            <v>100</v>
          </cell>
          <cell r="BR8">
            <v>2932323.58</v>
          </cell>
          <cell r="BS8">
            <v>100</v>
          </cell>
          <cell r="BT8">
            <v>101.05</v>
          </cell>
          <cell r="BU8">
            <v>600</v>
          </cell>
          <cell r="BV8">
            <v>16238036</v>
          </cell>
          <cell r="BW8">
            <v>604</v>
          </cell>
          <cell r="BX8">
            <v>16576614.43</v>
          </cell>
          <cell r="BY8">
            <v>100.67</v>
          </cell>
          <cell r="BZ8">
            <v>102.09</v>
          </cell>
          <cell r="CA8">
            <v>1.2</v>
          </cell>
          <cell r="CB8">
            <v>100</v>
          </cell>
          <cell r="CC8">
            <v>3068379</v>
          </cell>
          <cell r="CD8">
            <v>101</v>
          </cell>
          <cell r="CE8">
            <v>2809320.12</v>
          </cell>
          <cell r="CF8">
            <v>101</v>
          </cell>
          <cell r="CG8">
            <v>91.56</v>
          </cell>
          <cell r="CH8">
            <v>700</v>
          </cell>
          <cell r="CI8">
            <v>19306415</v>
          </cell>
          <cell r="CJ8">
            <v>705</v>
          </cell>
          <cell r="CK8">
            <v>19385934.550000001</v>
          </cell>
          <cell r="CL8">
            <v>100.71</v>
          </cell>
          <cell r="CM8">
            <v>100.41</v>
          </cell>
          <cell r="CN8">
            <v>1.2</v>
          </cell>
          <cell r="CO8">
            <v>100</v>
          </cell>
          <cell r="CP8">
            <v>3068380</v>
          </cell>
          <cell r="CQ8">
            <v>86</v>
          </cell>
          <cell r="CR8">
            <v>2446980.88</v>
          </cell>
          <cell r="CS8">
            <v>86</v>
          </cell>
          <cell r="CT8">
            <v>79.75</v>
          </cell>
          <cell r="CU8">
            <v>800</v>
          </cell>
          <cell r="CV8">
            <v>22374795</v>
          </cell>
          <cell r="CW8">
            <v>791</v>
          </cell>
          <cell r="CX8">
            <v>21832915.43</v>
          </cell>
          <cell r="CY8">
            <v>98.88</v>
          </cell>
          <cell r="CZ8">
            <v>97.58</v>
          </cell>
          <cell r="DA8">
            <v>1.2</v>
          </cell>
          <cell r="DB8">
            <v>100</v>
          </cell>
          <cell r="DC8">
            <v>3068377</v>
          </cell>
          <cell r="DD8">
            <v>110</v>
          </cell>
          <cell r="DE8">
            <v>3455953.04</v>
          </cell>
          <cell r="DF8">
            <v>110</v>
          </cell>
          <cell r="DG8">
            <v>112.63</v>
          </cell>
          <cell r="DH8">
            <v>900</v>
          </cell>
          <cell r="DI8">
            <v>25443172</v>
          </cell>
          <cell r="DJ8">
            <v>901</v>
          </cell>
          <cell r="DK8">
            <v>25288868.469999999</v>
          </cell>
          <cell r="DL8">
            <v>100.11</v>
          </cell>
          <cell r="DM8">
            <v>99.39</v>
          </cell>
          <cell r="DN8">
            <v>1.2</v>
          </cell>
          <cell r="DO8">
            <v>100</v>
          </cell>
          <cell r="DP8">
            <v>2901713</v>
          </cell>
          <cell r="DQ8">
            <v>100</v>
          </cell>
          <cell r="DR8">
            <v>2820317.49</v>
          </cell>
          <cell r="DS8">
            <v>100</v>
          </cell>
          <cell r="DT8">
            <v>97.19</v>
          </cell>
          <cell r="DU8">
            <v>1000</v>
          </cell>
          <cell r="DV8">
            <v>28344885</v>
          </cell>
          <cell r="DW8">
            <v>1001</v>
          </cell>
          <cell r="DX8">
            <v>28109185.960000001</v>
          </cell>
          <cell r="DY8">
            <v>100.1</v>
          </cell>
          <cell r="DZ8">
            <v>99.17</v>
          </cell>
          <cell r="EA8">
            <v>1.2</v>
          </cell>
          <cell r="EB8">
            <v>100</v>
          </cell>
          <cell r="EC8">
            <v>2701715</v>
          </cell>
          <cell r="ED8">
            <v>103</v>
          </cell>
          <cell r="EE8">
            <v>2668844.2799999998</v>
          </cell>
          <cell r="EF8">
            <v>103</v>
          </cell>
          <cell r="EG8">
            <v>98.78</v>
          </cell>
          <cell r="EH8">
            <v>1100</v>
          </cell>
          <cell r="EI8">
            <v>31046600</v>
          </cell>
          <cell r="EJ8">
            <v>1104</v>
          </cell>
          <cell r="EK8">
            <v>30778030.240000002</v>
          </cell>
          <cell r="EL8">
            <v>100.36</v>
          </cell>
          <cell r="EM8">
            <v>99.13</v>
          </cell>
          <cell r="EN8">
            <v>-268569.75999999791</v>
          </cell>
          <cell r="EO8">
            <v>1.2</v>
          </cell>
          <cell r="EP8">
            <v>33265496.753398061</v>
          </cell>
          <cell r="EQ8">
            <v>99.453436570621847</v>
          </cell>
          <cell r="ER8">
            <v>80695663</v>
          </cell>
          <cell r="ES8">
            <v>80811795.760000005</v>
          </cell>
          <cell r="ET8">
            <v>100.14391450008905</v>
          </cell>
          <cell r="EU8">
            <v>8232312</v>
          </cell>
          <cell r="EV8">
            <v>9011158.9299999997</v>
          </cell>
          <cell r="EW8">
            <v>109.46085291713918</v>
          </cell>
          <cell r="EX8">
            <v>-778846.9299999997</v>
          </cell>
          <cell r="EY8">
            <v>10837354</v>
          </cell>
          <cell r="EZ8">
            <v>10958476.35</v>
          </cell>
          <cell r="FA8">
            <v>101.11763766321558</v>
          </cell>
          <cell r="FB8">
            <v>9623.2999999999993</v>
          </cell>
          <cell r="FC8">
            <v>0.76828013927421013</v>
          </cell>
          <cell r="FD8">
            <v>101.81188154827706</v>
          </cell>
          <cell r="FE8">
            <v>212865.87785714306</v>
          </cell>
          <cell r="FF8">
            <v>-182816.2466019392</v>
          </cell>
          <cell r="FG8" t="str">
            <v>на АПП</v>
          </cell>
          <cell r="FH8">
            <v>0</v>
          </cell>
          <cell r="FI8" t="str">
            <v>1(5)</v>
          </cell>
        </row>
        <row r="9">
          <cell r="C9" t="str">
            <v>областное государственное бюджетное учреждение здравоохранения «Районная больница г. Бодайбо»</v>
          </cell>
          <cell r="D9">
            <v>1</v>
          </cell>
          <cell r="E9">
            <v>2780</v>
          </cell>
          <cell r="F9">
            <v>95222890</v>
          </cell>
          <cell r="G9">
            <v>1.2</v>
          </cell>
          <cell r="H9">
            <v>242</v>
          </cell>
          <cell r="I9">
            <v>8161699</v>
          </cell>
          <cell r="J9">
            <v>174</v>
          </cell>
          <cell r="K9">
            <v>7497579.1399999997</v>
          </cell>
          <cell r="L9">
            <v>71.900000000000006</v>
          </cell>
          <cell r="M9">
            <v>91.86</v>
          </cell>
          <cell r="N9">
            <v>1</v>
          </cell>
          <cell r="O9">
            <v>242</v>
          </cell>
          <cell r="P9">
            <v>8161700</v>
          </cell>
          <cell r="Q9">
            <v>265</v>
          </cell>
          <cell r="R9">
            <v>10587087.550000001</v>
          </cell>
          <cell r="S9">
            <v>109.5</v>
          </cell>
          <cell r="T9">
            <v>129.72</v>
          </cell>
          <cell r="U9">
            <v>484</v>
          </cell>
          <cell r="V9">
            <v>16323399</v>
          </cell>
          <cell r="W9">
            <v>439</v>
          </cell>
          <cell r="X9">
            <v>18084666.690000001</v>
          </cell>
          <cell r="Y9">
            <v>90.7</v>
          </cell>
          <cell r="Z9">
            <v>110.79</v>
          </cell>
          <cell r="AA9">
            <v>0.9</v>
          </cell>
          <cell r="AB9">
            <v>241</v>
          </cell>
          <cell r="AC9">
            <v>8161698</v>
          </cell>
          <cell r="AD9">
            <v>240</v>
          </cell>
          <cell r="AE9">
            <v>8280869.4699999997</v>
          </cell>
          <cell r="AF9">
            <v>99.59</v>
          </cell>
          <cell r="AG9">
            <v>101.46</v>
          </cell>
          <cell r="AH9">
            <v>725</v>
          </cell>
          <cell r="AI9">
            <v>24485097</v>
          </cell>
          <cell r="AJ9">
            <v>679</v>
          </cell>
          <cell r="AK9">
            <v>26365536.16</v>
          </cell>
          <cell r="AL9">
            <v>93.66</v>
          </cell>
          <cell r="AM9">
            <v>107.68</v>
          </cell>
          <cell r="AN9">
            <v>0.8</v>
          </cell>
          <cell r="AO9">
            <v>242</v>
          </cell>
          <cell r="AP9">
            <v>8161699</v>
          </cell>
          <cell r="AQ9">
            <v>278</v>
          </cell>
          <cell r="AR9">
            <v>9301805.7400000002</v>
          </cell>
          <cell r="AS9">
            <v>114.88</v>
          </cell>
          <cell r="AT9">
            <v>113.97</v>
          </cell>
          <cell r="AU9">
            <v>967</v>
          </cell>
          <cell r="AV9">
            <v>32646796</v>
          </cell>
          <cell r="AW9">
            <v>957</v>
          </cell>
          <cell r="AX9">
            <v>35667341.899999999</v>
          </cell>
          <cell r="AY9">
            <v>98.97</v>
          </cell>
          <cell r="AZ9">
            <v>109.25</v>
          </cell>
          <cell r="BA9">
            <v>0.8</v>
          </cell>
          <cell r="BB9">
            <v>242</v>
          </cell>
          <cell r="BC9">
            <v>8161700</v>
          </cell>
          <cell r="BD9">
            <v>249</v>
          </cell>
          <cell r="BE9">
            <v>8135727.6399999997</v>
          </cell>
          <cell r="BF9">
            <v>102.89</v>
          </cell>
          <cell r="BG9">
            <v>99.68</v>
          </cell>
          <cell r="BH9">
            <v>1209</v>
          </cell>
          <cell r="BI9">
            <v>40808496</v>
          </cell>
          <cell r="BJ9">
            <v>1206</v>
          </cell>
          <cell r="BK9">
            <v>43803069.539999999</v>
          </cell>
          <cell r="BL9">
            <v>99.75</v>
          </cell>
          <cell r="BM9">
            <v>107.34</v>
          </cell>
          <cell r="BN9">
            <v>0.8</v>
          </cell>
          <cell r="BO9">
            <v>241</v>
          </cell>
          <cell r="BP9">
            <v>8518841</v>
          </cell>
          <cell r="BQ9">
            <v>209</v>
          </cell>
          <cell r="BR9">
            <v>7485715.9299999997</v>
          </cell>
          <cell r="BS9">
            <v>86.72</v>
          </cell>
          <cell r="BT9">
            <v>87.87</v>
          </cell>
          <cell r="BU9">
            <v>1450</v>
          </cell>
          <cell r="BV9">
            <v>49327337</v>
          </cell>
          <cell r="BW9">
            <v>1415</v>
          </cell>
          <cell r="BX9">
            <v>51288785.469999999</v>
          </cell>
          <cell r="BY9">
            <v>97.59</v>
          </cell>
          <cell r="BZ9">
            <v>103.98</v>
          </cell>
          <cell r="CA9">
            <v>0.7</v>
          </cell>
          <cell r="CB9">
            <v>242</v>
          </cell>
          <cell r="CC9">
            <v>8135509</v>
          </cell>
          <cell r="CD9">
            <v>191</v>
          </cell>
          <cell r="CE9">
            <v>5951723.54</v>
          </cell>
          <cell r="CF9">
            <v>78.930000000000007</v>
          </cell>
          <cell r="CG9">
            <v>73.16</v>
          </cell>
          <cell r="CH9">
            <v>1692</v>
          </cell>
          <cell r="CI9">
            <v>57462846</v>
          </cell>
          <cell r="CJ9">
            <v>1606</v>
          </cell>
          <cell r="CK9">
            <v>57240509.009999998</v>
          </cell>
          <cell r="CL9">
            <v>94.92</v>
          </cell>
          <cell r="CM9">
            <v>99.61</v>
          </cell>
          <cell r="CN9">
            <v>0.7</v>
          </cell>
          <cell r="CO9">
            <v>242</v>
          </cell>
          <cell r="CP9">
            <v>8135510</v>
          </cell>
          <cell r="CQ9">
            <v>167</v>
          </cell>
          <cell r="CR9">
            <v>4960757.54</v>
          </cell>
          <cell r="CS9">
            <v>69.010000000000005</v>
          </cell>
          <cell r="CT9">
            <v>60.98</v>
          </cell>
          <cell r="CU9">
            <v>1934</v>
          </cell>
          <cell r="CV9">
            <v>65598356</v>
          </cell>
          <cell r="CW9">
            <v>1773</v>
          </cell>
          <cell r="CX9">
            <v>62201266.549999997</v>
          </cell>
          <cell r="CY9">
            <v>91.68</v>
          </cell>
          <cell r="CZ9">
            <v>94.82</v>
          </cell>
          <cell r="DA9">
            <v>0.7</v>
          </cell>
          <cell r="DB9">
            <v>241</v>
          </cell>
          <cell r="DC9">
            <v>7606131</v>
          </cell>
          <cell r="DD9">
            <v>203</v>
          </cell>
          <cell r="DE9">
            <v>6182806.7000000002</v>
          </cell>
          <cell r="DF9">
            <v>84.23</v>
          </cell>
          <cell r="DG9">
            <v>81.290000000000006</v>
          </cell>
          <cell r="DH9">
            <v>2175</v>
          </cell>
          <cell r="DI9">
            <v>73204487</v>
          </cell>
          <cell r="DJ9">
            <v>1976</v>
          </cell>
          <cell r="DK9">
            <v>68384073.25</v>
          </cell>
          <cell r="DL9">
            <v>90.85</v>
          </cell>
          <cell r="DM9">
            <v>93.42</v>
          </cell>
          <cell r="DN9">
            <v>0.9</v>
          </cell>
          <cell r="DO9">
            <v>202</v>
          </cell>
          <cell r="DP9">
            <v>7172801</v>
          </cell>
          <cell r="DQ9">
            <v>261</v>
          </cell>
          <cell r="DR9">
            <v>9006569.5399999991</v>
          </cell>
          <cell r="DS9">
            <v>129.21</v>
          </cell>
          <cell r="DT9">
            <v>125.57</v>
          </cell>
          <cell r="DU9">
            <v>2377</v>
          </cell>
          <cell r="DV9">
            <v>80377288</v>
          </cell>
          <cell r="DW9">
            <v>2237</v>
          </cell>
          <cell r="DX9">
            <v>77390642.789999992</v>
          </cell>
          <cell r="DY9">
            <v>94.11</v>
          </cell>
          <cell r="DZ9">
            <v>96.28</v>
          </cell>
          <cell r="EA9">
            <v>1</v>
          </cell>
          <cell r="EB9">
            <v>201</v>
          </cell>
          <cell r="EC9">
            <v>7422802</v>
          </cell>
          <cell r="ED9">
            <v>272</v>
          </cell>
          <cell r="EE9">
            <v>10959106.82</v>
          </cell>
          <cell r="EF9">
            <v>134.65</v>
          </cell>
          <cell r="EG9">
            <v>147.63999999999999</v>
          </cell>
          <cell r="EH9">
            <v>2579</v>
          </cell>
          <cell r="EI9">
            <v>87800090</v>
          </cell>
          <cell r="EJ9">
            <v>2509</v>
          </cell>
          <cell r="EK9">
            <v>88349749.609999985</v>
          </cell>
          <cell r="EL9">
            <v>97.29</v>
          </cell>
          <cell r="EM9">
            <v>100.63</v>
          </cell>
          <cell r="EN9">
            <v>549659.6099999845</v>
          </cell>
          <cell r="EO9">
            <v>1</v>
          </cell>
          <cell r="EP9">
            <v>99268565.596102923</v>
          </cell>
          <cell r="EQ9">
            <v>104.24863769215882</v>
          </cell>
          <cell r="ER9">
            <v>87661540</v>
          </cell>
          <cell r="ES9">
            <v>87584046.819999993</v>
          </cell>
          <cell r="ET9">
            <v>99.911599568065995</v>
          </cell>
          <cell r="EU9">
            <v>13316126</v>
          </cell>
          <cell r="EV9">
            <v>13234894.5</v>
          </cell>
          <cell r="EW9">
            <v>99.389976484151617</v>
          </cell>
          <cell r="EX9">
            <v>81231.5</v>
          </cell>
          <cell r="EY9">
            <v>6888879</v>
          </cell>
          <cell r="EZ9">
            <v>6853652.4299999997</v>
          </cell>
          <cell r="FA9">
            <v>99.488645830475463</v>
          </cell>
          <cell r="FB9">
            <v>9258.6</v>
          </cell>
          <cell r="FC9">
            <v>0.44035229388458669</v>
          </cell>
          <cell r="FD9">
            <v>106.88505358459265</v>
          </cell>
          <cell r="FE9">
            <v>517421.48480769247</v>
          </cell>
          <cell r="FF9">
            <v>4045675.5961029232</v>
          </cell>
          <cell r="FG9">
            <v>0</v>
          </cell>
          <cell r="FH9">
            <v>0</v>
          </cell>
          <cell r="FI9" t="str">
            <v>1(4)</v>
          </cell>
        </row>
        <row r="10">
          <cell r="C10" t="str">
            <v>областное государственное бюджетное учреждение здравоохранения «Боханская районная больница»</v>
          </cell>
          <cell r="D10">
            <v>1</v>
          </cell>
          <cell r="E10">
            <v>2574</v>
          </cell>
          <cell r="F10">
            <v>70870530</v>
          </cell>
          <cell r="G10">
            <v>1.2</v>
          </cell>
          <cell r="H10">
            <v>215</v>
          </cell>
          <cell r="I10">
            <v>6314466</v>
          </cell>
          <cell r="J10">
            <v>141</v>
          </cell>
          <cell r="K10">
            <v>3709741.35</v>
          </cell>
          <cell r="L10">
            <v>65.58</v>
          </cell>
          <cell r="M10">
            <v>58.75</v>
          </cell>
          <cell r="N10">
            <v>1.2</v>
          </cell>
          <cell r="O10">
            <v>215</v>
          </cell>
          <cell r="P10">
            <v>6314467</v>
          </cell>
          <cell r="Q10">
            <v>277</v>
          </cell>
          <cell r="R10">
            <v>7732444.2199999997</v>
          </cell>
          <cell r="S10">
            <v>128.84</v>
          </cell>
          <cell r="T10">
            <v>122.46</v>
          </cell>
          <cell r="U10">
            <v>430</v>
          </cell>
          <cell r="V10">
            <v>12628933</v>
          </cell>
          <cell r="W10">
            <v>418</v>
          </cell>
          <cell r="X10">
            <v>11442185.57</v>
          </cell>
          <cell r="Y10">
            <v>97.21</v>
          </cell>
          <cell r="Z10">
            <v>90.6</v>
          </cell>
          <cell r="AA10">
            <v>1.2</v>
          </cell>
          <cell r="AB10">
            <v>214</v>
          </cell>
          <cell r="AC10">
            <v>6314465</v>
          </cell>
          <cell r="AD10">
            <v>273</v>
          </cell>
          <cell r="AE10">
            <v>7573366.71</v>
          </cell>
          <cell r="AF10">
            <v>127.57</v>
          </cell>
          <cell r="AG10">
            <v>119.94</v>
          </cell>
          <cell r="AH10">
            <v>644</v>
          </cell>
          <cell r="AI10">
            <v>18943398</v>
          </cell>
          <cell r="AJ10">
            <v>691</v>
          </cell>
          <cell r="AK10">
            <v>19015552.280000001</v>
          </cell>
          <cell r="AL10">
            <v>107.3</v>
          </cell>
          <cell r="AM10">
            <v>100.38</v>
          </cell>
          <cell r="AN10">
            <v>1.2</v>
          </cell>
          <cell r="AO10">
            <v>215</v>
          </cell>
          <cell r="AP10">
            <v>6203355</v>
          </cell>
          <cell r="AQ10">
            <v>251</v>
          </cell>
          <cell r="AR10">
            <v>7251195.9500000002</v>
          </cell>
          <cell r="AS10">
            <v>116.74</v>
          </cell>
          <cell r="AT10">
            <v>116.89</v>
          </cell>
          <cell r="AU10">
            <v>859</v>
          </cell>
          <cell r="AV10">
            <v>25146753</v>
          </cell>
          <cell r="AW10">
            <v>942</v>
          </cell>
          <cell r="AX10">
            <v>26266748.23</v>
          </cell>
          <cell r="AY10">
            <v>109.66</v>
          </cell>
          <cell r="AZ10">
            <v>104.45</v>
          </cell>
          <cell r="BA10">
            <v>1.2</v>
          </cell>
          <cell r="BB10">
            <v>215</v>
          </cell>
          <cell r="BC10">
            <v>6203356</v>
          </cell>
          <cell r="BD10">
            <v>195</v>
          </cell>
          <cell r="BE10">
            <v>5657305.5700000003</v>
          </cell>
          <cell r="BF10">
            <v>90.7</v>
          </cell>
          <cell r="BG10">
            <v>91.2</v>
          </cell>
          <cell r="BH10">
            <v>1074</v>
          </cell>
          <cell r="BI10">
            <v>31350109</v>
          </cell>
          <cell r="BJ10">
            <v>1137</v>
          </cell>
          <cell r="BK10">
            <v>31924053.800000001</v>
          </cell>
          <cell r="BL10">
            <v>105.87</v>
          </cell>
          <cell r="BM10">
            <v>101.83</v>
          </cell>
          <cell r="BN10">
            <v>1.2</v>
          </cell>
          <cell r="BO10">
            <v>214</v>
          </cell>
          <cell r="BP10">
            <v>6803354</v>
          </cell>
          <cell r="BQ10">
            <v>195</v>
          </cell>
          <cell r="BR10">
            <v>6166373.9500000002</v>
          </cell>
          <cell r="BS10">
            <v>91.12</v>
          </cell>
          <cell r="BT10">
            <v>90.64</v>
          </cell>
          <cell r="BU10">
            <v>1288</v>
          </cell>
          <cell r="BV10">
            <v>38153463</v>
          </cell>
          <cell r="BW10">
            <v>1332</v>
          </cell>
          <cell r="BX10">
            <v>38090427.75</v>
          </cell>
          <cell r="BY10">
            <v>103.42</v>
          </cell>
          <cell r="BZ10">
            <v>99.83</v>
          </cell>
          <cell r="CA10">
            <v>1.2</v>
          </cell>
          <cell r="CB10">
            <v>214</v>
          </cell>
          <cell r="CC10">
            <v>8370021</v>
          </cell>
          <cell r="CD10">
            <v>180</v>
          </cell>
          <cell r="CE10">
            <v>4686486.66</v>
          </cell>
          <cell r="CF10">
            <v>84.11</v>
          </cell>
          <cell r="CG10">
            <v>55.99</v>
          </cell>
          <cell r="CH10">
            <v>1502</v>
          </cell>
          <cell r="CI10">
            <v>46523484</v>
          </cell>
          <cell r="CJ10">
            <v>1512</v>
          </cell>
          <cell r="CK10">
            <v>42776914.409999996</v>
          </cell>
          <cell r="CL10">
            <v>100.67</v>
          </cell>
          <cell r="CM10">
            <v>91.95</v>
          </cell>
          <cell r="CN10">
            <v>1.2</v>
          </cell>
          <cell r="CO10">
            <v>214</v>
          </cell>
          <cell r="CP10">
            <v>8370023</v>
          </cell>
          <cell r="CQ10">
            <v>205</v>
          </cell>
          <cell r="CR10">
            <v>5861304.7999999998</v>
          </cell>
          <cell r="CS10">
            <v>95.79</v>
          </cell>
          <cell r="CT10">
            <v>70.03</v>
          </cell>
          <cell r="CU10">
            <v>1716</v>
          </cell>
          <cell r="CV10">
            <v>54893507</v>
          </cell>
          <cell r="CW10">
            <v>1717</v>
          </cell>
          <cell r="CX10">
            <v>48638219.209999993</v>
          </cell>
          <cell r="CY10">
            <v>100.06</v>
          </cell>
          <cell r="CZ10">
            <v>88.6</v>
          </cell>
          <cell r="DA10">
            <v>1.2</v>
          </cell>
          <cell r="DB10">
            <v>215</v>
          </cell>
          <cell r="DC10">
            <v>4301754</v>
          </cell>
          <cell r="DD10">
            <v>145</v>
          </cell>
          <cell r="DE10">
            <v>3692493.48</v>
          </cell>
          <cell r="DF10">
            <v>67.44</v>
          </cell>
          <cell r="DG10">
            <v>85.84</v>
          </cell>
          <cell r="DH10">
            <v>1931</v>
          </cell>
          <cell r="DI10">
            <v>59195261</v>
          </cell>
          <cell r="DJ10">
            <v>1862</v>
          </cell>
          <cell r="DK10">
            <v>52330712.68999999</v>
          </cell>
          <cell r="DL10">
            <v>96.43</v>
          </cell>
          <cell r="DM10">
            <v>88.4</v>
          </cell>
          <cell r="DN10">
            <v>1.2</v>
          </cell>
          <cell r="DO10">
            <v>214</v>
          </cell>
          <cell r="DP10">
            <v>4301757</v>
          </cell>
          <cell r="DQ10">
            <v>248</v>
          </cell>
          <cell r="DR10">
            <v>6729611.6299999999</v>
          </cell>
          <cell r="DS10">
            <v>115.89</v>
          </cell>
          <cell r="DT10">
            <v>156.44</v>
          </cell>
          <cell r="DU10">
            <v>2145</v>
          </cell>
          <cell r="DV10">
            <v>63497018</v>
          </cell>
          <cell r="DW10">
            <v>2110</v>
          </cell>
          <cell r="DX10">
            <v>59060324.319999993</v>
          </cell>
          <cell r="DY10">
            <v>98.37</v>
          </cell>
          <cell r="DZ10">
            <v>93.01</v>
          </cell>
          <cell r="EA10">
            <v>1.2</v>
          </cell>
          <cell r="EB10">
            <v>214</v>
          </cell>
          <cell r="EC10">
            <v>3986757</v>
          </cell>
          <cell r="ED10">
            <v>273</v>
          </cell>
          <cell r="EE10">
            <v>7828168.5899999999</v>
          </cell>
          <cell r="EF10">
            <v>127.57</v>
          </cell>
          <cell r="EG10">
            <v>196.35</v>
          </cell>
          <cell r="EH10">
            <v>2360</v>
          </cell>
          <cell r="EI10">
            <v>67483775</v>
          </cell>
          <cell r="EJ10">
            <v>2383</v>
          </cell>
          <cell r="EK10">
            <v>66888492.909999996</v>
          </cell>
          <cell r="EL10">
            <v>101.02</v>
          </cell>
          <cell r="EM10">
            <v>99.12</v>
          </cell>
          <cell r="EN10">
            <v>-595282.09000000358</v>
          </cell>
          <cell r="EO10">
            <v>1.2</v>
          </cell>
          <cell r="EP10">
            <v>72365343.461978018</v>
          </cell>
          <cell r="EQ10">
            <v>102.10921727547122</v>
          </cell>
          <cell r="ER10">
            <v>77653154</v>
          </cell>
          <cell r="ES10">
            <v>77539112.540000007</v>
          </cell>
          <cell r="ET10">
            <v>99.853139951018605</v>
          </cell>
          <cell r="EU10">
            <v>13082743</v>
          </cell>
          <cell r="EV10">
            <v>16232718.23</v>
          </cell>
          <cell r="EW10">
            <v>124.07733018985392</v>
          </cell>
          <cell r="EX10">
            <v>-3149975.2300000004</v>
          </cell>
          <cell r="EY10">
            <v>19539031</v>
          </cell>
          <cell r="EZ10">
            <v>19655321.719999999</v>
          </cell>
          <cell r="FA10">
            <v>100.59517137774129</v>
          </cell>
          <cell r="FB10">
            <v>10644.3</v>
          </cell>
          <cell r="FC10">
            <v>0.62646018435354933</v>
          </cell>
          <cell r="FD10">
            <v>100.75819498634154</v>
          </cell>
          <cell r="FE10">
            <v>161025.70898550749</v>
          </cell>
          <cell r="FF10">
            <v>1494813.4619780183</v>
          </cell>
          <cell r="FG10">
            <v>0</v>
          </cell>
          <cell r="FH10">
            <v>0</v>
          </cell>
          <cell r="FI10" t="str">
            <v>1(5)</v>
          </cell>
        </row>
        <row r="11">
          <cell r="C11" t="str">
            <v>областное государственное бюджетное учреждение здравоохранения «Жигаловская районная больница»</v>
          </cell>
          <cell r="D11">
            <v>1</v>
          </cell>
          <cell r="E11">
            <v>1100</v>
          </cell>
          <cell r="F11">
            <v>28948500</v>
          </cell>
          <cell r="G11">
            <v>1</v>
          </cell>
          <cell r="H11">
            <v>92</v>
          </cell>
          <cell r="I11">
            <v>2396781</v>
          </cell>
          <cell r="J11">
            <v>89</v>
          </cell>
          <cell r="K11">
            <v>1912977.56</v>
          </cell>
          <cell r="L11">
            <v>96.74</v>
          </cell>
          <cell r="M11">
            <v>79.81</v>
          </cell>
          <cell r="N11">
            <v>1</v>
          </cell>
          <cell r="O11">
            <v>92</v>
          </cell>
          <cell r="P11">
            <v>2396781</v>
          </cell>
          <cell r="Q11">
            <v>90</v>
          </cell>
          <cell r="R11">
            <v>2522884.4300000002</v>
          </cell>
          <cell r="S11">
            <v>97.83</v>
          </cell>
          <cell r="T11">
            <v>105.26</v>
          </cell>
          <cell r="U11">
            <v>184</v>
          </cell>
          <cell r="V11">
            <v>4793562</v>
          </cell>
          <cell r="W11">
            <v>179</v>
          </cell>
          <cell r="X11">
            <v>4435861.99</v>
          </cell>
          <cell r="Y11">
            <v>97.28</v>
          </cell>
          <cell r="Z11">
            <v>92.54</v>
          </cell>
          <cell r="AA11">
            <v>1</v>
          </cell>
          <cell r="AB11">
            <v>91</v>
          </cell>
          <cell r="AC11">
            <v>2406062</v>
          </cell>
          <cell r="AD11">
            <v>94</v>
          </cell>
          <cell r="AE11">
            <v>2423037.3199999998</v>
          </cell>
          <cell r="AF11">
            <v>103.3</v>
          </cell>
          <cell r="AG11">
            <v>100.71</v>
          </cell>
          <cell r="AH11">
            <v>275</v>
          </cell>
          <cell r="AI11">
            <v>7199624</v>
          </cell>
          <cell r="AJ11">
            <v>273</v>
          </cell>
          <cell r="AK11">
            <v>6858899.3100000005</v>
          </cell>
          <cell r="AL11">
            <v>99.27</v>
          </cell>
          <cell r="AM11">
            <v>95.27</v>
          </cell>
          <cell r="AN11">
            <v>1.2</v>
          </cell>
          <cell r="AO11">
            <v>92</v>
          </cell>
          <cell r="AP11">
            <v>2396781</v>
          </cell>
          <cell r="AQ11">
            <v>91</v>
          </cell>
          <cell r="AR11">
            <v>2440915.31</v>
          </cell>
          <cell r="AS11">
            <v>98.91</v>
          </cell>
          <cell r="AT11">
            <v>101.84</v>
          </cell>
          <cell r="AU11">
            <v>367</v>
          </cell>
          <cell r="AV11">
            <v>9596405</v>
          </cell>
          <cell r="AW11">
            <v>364</v>
          </cell>
          <cell r="AX11">
            <v>9299814.620000001</v>
          </cell>
          <cell r="AY11">
            <v>99.18</v>
          </cell>
          <cell r="AZ11">
            <v>96.91</v>
          </cell>
          <cell r="BA11">
            <v>1.2</v>
          </cell>
          <cell r="BB11">
            <v>92</v>
          </cell>
          <cell r="BC11">
            <v>2396781</v>
          </cell>
          <cell r="BD11">
            <v>93</v>
          </cell>
          <cell r="BE11">
            <v>2795403.7</v>
          </cell>
          <cell r="BF11">
            <v>101.09</v>
          </cell>
          <cell r="BG11">
            <v>116.63</v>
          </cell>
          <cell r="BH11">
            <v>459</v>
          </cell>
          <cell r="BI11">
            <v>11993186</v>
          </cell>
          <cell r="BJ11">
            <v>457</v>
          </cell>
          <cell r="BK11">
            <v>12095218.32</v>
          </cell>
          <cell r="BL11">
            <v>99.56</v>
          </cell>
          <cell r="BM11">
            <v>100.85</v>
          </cell>
          <cell r="BN11">
            <v>1.2</v>
          </cell>
          <cell r="BO11">
            <v>91</v>
          </cell>
          <cell r="BP11">
            <v>2406062</v>
          </cell>
          <cell r="BQ11">
            <v>93</v>
          </cell>
          <cell r="BR11">
            <v>2759492.04</v>
          </cell>
          <cell r="BS11">
            <v>102.2</v>
          </cell>
          <cell r="BT11">
            <v>114.69</v>
          </cell>
          <cell r="BU11">
            <v>550</v>
          </cell>
          <cell r="BV11">
            <v>14399248</v>
          </cell>
          <cell r="BW11">
            <v>550</v>
          </cell>
          <cell r="BX11">
            <v>14854710.359999999</v>
          </cell>
          <cell r="BY11">
            <v>100</v>
          </cell>
          <cell r="BZ11">
            <v>103.16</v>
          </cell>
          <cell r="CA11">
            <v>1</v>
          </cell>
          <cell r="CB11">
            <v>92</v>
          </cell>
          <cell r="CC11">
            <v>2266541</v>
          </cell>
          <cell r="CD11">
            <v>88</v>
          </cell>
          <cell r="CE11">
            <v>2112694.0499999998</v>
          </cell>
          <cell r="CF11">
            <v>95.65</v>
          </cell>
          <cell r="CG11">
            <v>93.21</v>
          </cell>
          <cell r="CH11">
            <v>642</v>
          </cell>
          <cell r="CI11">
            <v>16665789</v>
          </cell>
          <cell r="CJ11">
            <v>638</v>
          </cell>
          <cell r="CK11">
            <v>16967404.41</v>
          </cell>
          <cell r="CL11">
            <v>99.38</v>
          </cell>
          <cell r="CM11">
            <v>101.81</v>
          </cell>
          <cell r="CN11">
            <v>1</v>
          </cell>
          <cell r="CO11">
            <v>92</v>
          </cell>
          <cell r="CP11">
            <v>2266542</v>
          </cell>
          <cell r="CQ11">
            <v>91</v>
          </cell>
          <cell r="CR11">
            <v>2160751.2000000002</v>
          </cell>
          <cell r="CS11">
            <v>98.91</v>
          </cell>
          <cell r="CT11">
            <v>95.33</v>
          </cell>
          <cell r="CU11">
            <v>734</v>
          </cell>
          <cell r="CV11">
            <v>18932331</v>
          </cell>
          <cell r="CW11">
            <v>729</v>
          </cell>
          <cell r="CX11">
            <v>19128155.609999999</v>
          </cell>
          <cell r="CY11">
            <v>99.32</v>
          </cell>
          <cell r="CZ11">
            <v>101.03</v>
          </cell>
          <cell r="DA11">
            <v>1</v>
          </cell>
          <cell r="DB11">
            <v>91</v>
          </cell>
          <cell r="DC11">
            <v>2266541</v>
          </cell>
          <cell r="DD11">
            <v>96</v>
          </cell>
          <cell r="DE11">
            <v>2512649.7200000002</v>
          </cell>
          <cell r="DF11">
            <v>105.49</v>
          </cell>
          <cell r="DG11">
            <v>110.86</v>
          </cell>
          <cell r="DH11">
            <v>825</v>
          </cell>
          <cell r="DI11">
            <v>21198872</v>
          </cell>
          <cell r="DJ11">
            <v>825</v>
          </cell>
          <cell r="DK11">
            <v>21640805.329999998</v>
          </cell>
          <cell r="DL11">
            <v>100</v>
          </cell>
          <cell r="DM11">
            <v>102.08</v>
          </cell>
          <cell r="DN11">
            <v>1.2</v>
          </cell>
          <cell r="DO11">
            <v>92</v>
          </cell>
          <cell r="DP11">
            <v>2766542</v>
          </cell>
          <cell r="DQ11">
            <v>93</v>
          </cell>
          <cell r="DR11">
            <v>2337583.35</v>
          </cell>
          <cell r="DS11">
            <v>101.09</v>
          </cell>
          <cell r="DT11">
            <v>84.49</v>
          </cell>
          <cell r="DU11">
            <v>917</v>
          </cell>
          <cell r="DV11">
            <v>23965414</v>
          </cell>
          <cell r="DW11">
            <v>918</v>
          </cell>
          <cell r="DX11">
            <v>23978388.68</v>
          </cell>
          <cell r="DY11">
            <v>100.11</v>
          </cell>
          <cell r="DZ11">
            <v>100.05</v>
          </cell>
          <cell r="EA11">
            <v>1.2</v>
          </cell>
          <cell r="EB11">
            <v>91</v>
          </cell>
          <cell r="EC11">
            <v>2766544</v>
          </cell>
          <cell r="ED11">
            <v>93</v>
          </cell>
          <cell r="EE11">
            <v>2533630.04</v>
          </cell>
          <cell r="EF11">
            <v>101.09</v>
          </cell>
          <cell r="EG11">
            <v>91.58</v>
          </cell>
          <cell r="EH11">
            <v>1009</v>
          </cell>
          <cell r="EI11">
            <v>26731958</v>
          </cell>
          <cell r="EJ11">
            <v>1011</v>
          </cell>
          <cell r="EK11">
            <v>26512018.719999999</v>
          </cell>
          <cell r="EL11">
            <v>100.2</v>
          </cell>
          <cell r="EM11">
            <v>99.18</v>
          </cell>
          <cell r="EN11">
            <v>-219939.28000000119</v>
          </cell>
          <cell r="EO11">
            <v>1.2</v>
          </cell>
          <cell r="EP11">
            <v>28936675.424946234</v>
          </cell>
          <cell r="EQ11">
            <v>99.959153064739908</v>
          </cell>
          <cell r="ER11">
            <v>45018546</v>
          </cell>
          <cell r="ES11">
            <v>44888792.020000003</v>
          </cell>
          <cell r="ET11">
            <v>99.711776608689235</v>
          </cell>
          <cell r="EU11">
            <v>5438441</v>
          </cell>
          <cell r="EV11">
            <v>6061836.8700000001</v>
          </cell>
          <cell r="EW11">
            <v>111.46276791455492</v>
          </cell>
          <cell r="EX11">
            <v>-623395.87000000011</v>
          </cell>
          <cell r="EY11">
            <v>7208583</v>
          </cell>
          <cell r="EZ11">
            <v>7520262.7000000002</v>
          </cell>
          <cell r="FA11">
            <v>104.32373047518493</v>
          </cell>
          <cell r="FB11">
            <v>7657.2</v>
          </cell>
          <cell r="FC11">
            <v>0.92673833808139383</v>
          </cell>
          <cell r="FD11">
            <v>99.723489577516915</v>
          </cell>
          <cell r="FE11">
            <v>-23265.332558138296</v>
          </cell>
          <cell r="FF11">
            <v>-11824.57505376637</v>
          </cell>
          <cell r="FG11">
            <v>0</v>
          </cell>
          <cell r="FH11">
            <v>0</v>
          </cell>
          <cell r="FI11" t="str">
            <v>1(5)</v>
          </cell>
        </row>
        <row r="12">
          <cell r="C12" t="str">
            <v>областное государственное бюджетное учреждение здравоохранения «Заларинская районная больница»</v>
          </cell>
          <cell r="D12">
            <v>1</v>
          </cell>
          <cell r="E12">
            <v>2970</v>
          </cell>
          <cell r="F12">
            <v>73691235</v>
          </cell>
          <cell r="G12">
            <v>1</v>
          </cell>
          <cell r="H12">
            <v>247</v>
          </cell>
          <cell r="I12">
            <v>6140936</v>
          </cell>
          <cell r="J12">
            <v>252</v>
          </cell>
          <cell r="K12">
            <v>6137149.6200000001</v>
          </cell>
          <cell r="L12">
            <v>102.02</v>
          </cell>
          <cell r="M12">
            <v>99.94</v>
          </cell>
          <cell r="N12">
            <v>1</v>
          </cell>
          <cell r="O12">
            <v>247</v>
          </cell>
          <cell r="P12">
            <v>6140937</v>
          </cell>
          <cell r="Q12">
            <v>239</v>
          </cell>
          <cell r="R12">
            <v>5885652.6299999999</v>
          </cell>
          <cell r="S12">
            <v>96.76</v>
          </cell>
          <cell r="T12">
            <v>95.84</v>
          </cell>
          <cell r="U12">
            <v>494</v>
          </cell>
          <cell r="V12">
            <v>12281873</v>
          </cell>
          <cell r="W12">
            <v>491</v>
          </cell>
          <cell r="X12">
            <v>12022802.25</v>
          </cell>
          <cell r="Y12">
            <v>99.39</v>
          </cell>
          <cell r="Z12">
            <v>97.89</v>
          </cell>
          <cell r="AA12">
            <v>1</v>
          </cell>
          <cell r="AB12">
            <v>248</v>
          </cell>
          <cell r="AC12">
            <v>6140934</v>
          </cell>
          <cell r="AD12">
            <v>253</v>
          </cell>
          <cell r="AE12">
            <v>6062449.0899999999</v>
          </cell>
          <cell r="AF12">
            <v>102.02</v>
          </cell>
          <cell r="AG12">
            <v>98.72</v>
          </cell>
          <cell r="AH12">
            <v>742</v>
          </cell>
          <cell r="AI12">
            <v>18422807</v>
          </cell>
          <cell r="AJ12">
            <v>744</v>
          </cell>
          <cell r="AK12">
            <v>18085251.34</v>
          </cell>
          <cell r="AL12">
            <v>100.27</v>
          </cell>
          <cell r="AM12">
            <v>98.17</v>
          </cell>
          <cell r="AN12">
            <v>1.2</v>
          </cell>
          <cell r="AO12">
            <v>247</v>
          </cell>
          <cell r="AP12">
            <v>6140936</v>
          </cell>
          <cell r="AQ12">
            <v>247</v>
          </cell>
          <cell r="AR12">
            <v>6586604.4100000001</v>
          </cell>
          <cell r="AS12">
            <v>100</v>
          </cell>
          <cell r="AT12">
            <v>107.26</v>
          </cell>
          <cell r="AU12">
            <v>989</v>
          </cell>
          <cell r="AV12">
            <v>24563743</v>
          </cell>
          <cell r="AW12">
            <v>991</v>
          </cell>
          <cell r="AX12">
            <v>24671855.75</v>
          </cell>
          <cell r="AY12">
            <v>100.2</v>
          </cell>
          <cell r="AZ12">
            <v>100.44</v>
          </cell>
          <cell r="BA12">
            <v>1.2</v>
          </cell>
          <cell r="BB12">
            <v>247</v>
          </cell>
          <cell r="BC12">
            <v>6140937</v>
          </cell>
          <cell r="BD12">
            <v>229</v>
          </cell>
          <cell r="BE12">
            <v>6677416.0899999999</v>
          </cell>
          <cell r="BF12">
            <v>92.71</v>
          </cell>
          <cell r="BG12">
            <v>108.74</v>
          </cell>
          <cell r="BH12">
            <v>1236</v>
          </cell>
          <cell r="BI12">
            <v>30704680</v>
          </cell>
          <cell r="BJ12">
            <v>1220</v>
          </cell>
          <cell r="BK12">
            <v>31349271.84</v>
          </cell>
          <cell r="BL12">
            <v>98.71</v>
          </cell>
          <cell r="BM12">
            <v>102.1</v>
          </cell>
          <cell r="BN12">
            <v>1</v>
          </cell>
          <cell r="BO12">
            <v>248</v>
          </cell>
          <cell r="BP12">
            <v>6140934</v>
          </cell>
          <cell r="BQ12">
            <v>247</v>
          </cell>
          <cell r="BR12">
            <v>6844684.0499999998</v>
          </cell>
          <cell r="BS12">
            <v>99.6</v>
          </cell>
          <cell r="BT12">
            <v>111.46</v>
          </cell>
          <cell r="BU12">
            <v>1484</v>
          </cell>
          <cell r="BV12">
            <v>36845614</v>
          </cell>
          <cell r="BW12">
            <v>1467</v>
          </cell>
          <cell r="BX12">
            <v>38193955.890000001</v>
          </cell>
          <cell r="BY12">
            <v>98.85</v>
          </cell>
          <cell r="BZ12">
            <v>103.66</v>
          </cell>
          <cell r="CA12">
            <v>0.9</v>
          </cell>
          <cell r="CB12">
            <v>248</v>
          </cell>
          <cell r="CC12">
            <v>6140936</v>
          </cell>
          <cell r="CD12">
            <v>240</v>
          </cell>
          <cell r="CE12">
            <v>5237658.6100000003</v>
          </cell>
          <cell r="CF12">
            <v>96.77</v>
          </cell>
          <cell r="CG12">
            <v>85.29</v>
          </cell>
          <cell r="CH12">
            <v>1732</v>
          </cell>
          <cell r="CI12">
            <v>42986550</v>
          </cell>
          <cell r="CJ12">
            <v>1707</v>
          </cell>
          <cell r="CK12">
            <v>43431614.5</v>
          </cell>
          <cell r="CL12">
            <v>98.56</v>
          </cell>
          <cell r="CM12">
            <v>101.04</v>
          </cell>
          <cell r="CN12">
            <v>0.9</v>
          </cell>
          <cell r="CO12">
            <v>248</v>
          </cell>
          <cell r="CP12">
            <v>6140936</v>
          </cell>
          <cell r="CQ12">
            <v>266</v>
          </cell>
          <cell r="CR12">
            <v>5919993.8499999996</v>
          </cell>
          <cell r="CS12">
            <v>107.26</v>
          </cell>
          <cell r="CT12">
            <v>96.4</v>
          </cell>
          <cell r="CU12">
            <v>1980</v>
          </cell>
          <cell r="CV12">
            <v>49127486</v>
          </cell>
          <cell r="CW12">
            <v>1973</v>
          </cell>
          <cell r="CX12">
            <v>49351608.350000001</v>
          </cell>
          <cell r="CY12">
            <v>99.65</v>
          </cell>
          <cell r="CZ12">
            <v>100.46</v>
          </cell>
          <cell r="DA12">
            <v>1</v>
          </cell>
          <cell r="DB12">
            <v>247</v>
          </cell>
          <cell r="DC12">
            <v>6140935</v>
          </cell>
          <cell r="DD12">
            <v>250</v>
          </cell>
          <cell r="DE12">
            <v>6024673.8200000003</v>
          </cell>
          <cell r="DF12">
            <v>101.21</v>
          </cell>
          <cell r="DG12">
            <v>98.11</v>
          </cell>
          <cell r="DH12">
            <v>2227</v>
          </cell>
          <cell r="DI12">
            <v>55268421</v>
          </cell>
          <cell r="DJ12">
            <v>2223</v>
          </cell>
          <cell r="DK12">
            <v>55376282.170000002</v>
          </cell>
          <cell r="DL12">
            <v>99.82</v>
          </cell>
          <cell r="DM12">
            <v>100.2</v>
          </cell>
          <cell r="DN12">
            <v>1</v>
          </cell>
          <cell r="DO12">
            <v>248</v>
          </cell>
          <cell r="DP12">
            <v>6140938</v>
          </cell>
          <cell r="DQ12">
            <v>248</v>
          </cell>
          <cell r="DR12">
            <v>6155664.2199999997</v>
          </cell>
          <cell r="DS12">
            <v>100</v>
          </cell>
          <cell r="DT12">
            <v>100.24</v>
          </cell>
          <cell r="DU12">
            <v>2475</v>
          </cell>
          <cell r="DV12">
            <v>61409359</v>
          </cell>
          <cell r="DW12">
            <v>2471</v>
          </cell>
          <cell r="DX12">
            <v>61531946.390000001</v>
          </cell>
          <cell r="DY12">
            <v>99.84</v>
          </cell>
          <cell r="DZ12">
            <v>100.2</v>
          </cell>
          <cell r="EA12">
            <v>1</v>
          </cell>
          <cell r="EB12">
            <v>248</v>
          </cell>
          <cell r="EC12">
            <v>6140939</v>
          </cell>
          <cell r="ED12">
            <v>251</v>
          </cell>
          <cell r="EE12">
            <v>6159982.7699999996</v>
          </cell>
          <cell r="EF12">
            <v>101.21</v>
          </cell>
          <cell r="EG12">
            <v>100.31</v>
          </cell>
          <cell r="EH12">
            <v>2722</v>
          </cell>
          <cell r="EI12">
            <v>67550298</v>
          </cell>
          <cell r="EJ12">
            <v>2722</v>
          </cell>
          <cell r="EK12">
            <v>67691929.159999996</v>
          </cell>
          <cell r="EL12">
            <v>99.96</v>
          </cell>
          <cell r="EM12">
            <v>100.21</v>
          </cell>
          <cell r="EN12">
            <v>141631.15999999642</v>
          </cell>
          <cell r="EO12">
            <v>1</v>
          </cell>
          <cell r="EP12">
            <v>73778286.637928277</v>
          </cell>
          <cell r="EQ12">
            <v>100.11813024700737</v>
          </cell>
          <cell r="ER12">
            <v>80190435</v>
          </cell>
          <cell r="ES12">
            <v>79979872.88000001</v>
          </cell>
          <cell r="ET12">
            <v>99.737422399566739</v>
          </cell>
          <cell r="EU12">
            <v>14903121</v>
          </cell>
          <cell r="EV12">
            <v>17585267.140000001</v>
          </cell>
          <cell r="EW12">
            <v>117.99721105397991</v>
          </cell>
          <cell r="EX12">
            <v>-2682146.1400000006</v>
          </cell>
          <cell r="EY12">
            <v>15362861</v>
          </cell>
          <cell r="EZ12">
            <v>15884592.710000001</v>
          </cell>
          <cell r="FA12">
            <v>103.39605826024203</v>
          </cell>
          <cell r="FB12">
            <v>10547.7</v>
          </cell>
          <cell r="FC12">
            <v>0.59059089657283059</v>
          </cell>
          <cell r="FD12">
            <v>103.5698395910517</v>
          </cell>
          <cell r="FE12">
            <v>589934.26999999955</v>
          </cell>
          <cell r="FF12">
            <v>87051.637928277254</v>
          </cell>
          <cell r="FG12">
            <v>0</v>
          </cell>
          <cell r="FH12">
            <v>0</v>
          </cell>
          <cell r="FI12" t="str">
            <v>1(4)</v>
          </cell>
        </row>
        <row r="13">
          <cell r="C13" t="str">
            <v>Акционерное общество «Международный Аэропорт Иркутск»</v>
          </cell>
          <cell r="D13">
            <v>1</v>
          </cell>
          <cell r="E13">
            <v>1370</v>
          </cell>
          <cell r="F13">
            <v>45648933</v>
          </cell>
          <cell r="G13">
            <v>1.2</v>
          </cell>
          <cell r="H13">
            <v>117</v>
          </cell>
          <cell r="I13">
            <v>3817172</v>
          </cell>
          <cell r="J13">
            <v>128</v>
          </cell>
          <cell r="K13">
            <v>3767518.95</v>
          </cell>
          <cell r="L13">
            <v>109.4</v>
          </cell>
          <cell r="M13">
            <v>98.7</v>
          </cell>
          <cell r="N13">
            <v>1.2</v>
          </cell>
          <cell r="O13">
            <v>117</v>
          </cell>
          <cell r="P13">
            <v>3817172</v>
          </cell>
          <cell r="Q13">
            <v>110</v>
          </cell>
          <cell r="R13">
            <v>3876604.29</v>
          </cell>
          <cell r="S13">
            <v>94.02</v>
          </cell>
          <cell r="T13">
            <v>101.56</v>
          </cell>
          <cell r="U13">
            <v>234</v>
          </cell>
          <cell r="V13">
            <v>7634344</v>
          </cell>
          <cell r="W13">
            <v>238</v>
          </cell>
          <cell r="X13">
            <v>7644123.2400000002</v>
          </cell>
          <cell r="Y13">
            <v>101.71</v>
          </cell>
          <cell r="Z13">
            <v>100.13</v>
          </cell>
          <cell r="AA13">
            <v>1.2</v>
          </cell>
          <cell r="AB13">
            <v>117</v>
          </cell>
          <cell r="AC13">
            <v>3817169</v>
          </cell>
          <cell r="AD13">
            <v>117</v>
          </cell>
          <cell r="AE13">
            <v>3818017.24</v>
          </cell>
          <cell r="AF13">
            <v>100</v>
          </cell>
          <cell r="AG13">
            <v>100.02</v>
          </cell>
          <cell r="AH13">
            <v>351</v>
          </cell>
          <cell r="AI13">
            <v>11451513</v>
          </cell>
          <cell r="AJ13">
            <v>355</v>
          </cell>
          <cell r="AK13">
            <v>11462140.48</v>
          </cell>
          <cell r="AL13">
            <v>101.14</v>
          </cell>
          <cell r="AM13">
            <v>100.09</v>
          </cell>
          <cell r="AN13">
            <v>1.2</v>
          </cell>
          <cell r="AO13">
            <v>117</v>
          </cell>
          <cell r="AP13">
            <v>3817172</v>
          </cell>
          <cell r="AQ13">
            <v>116</v>
          </cell>
          <cell r="AR13">
            <v>3754132.65</v>
          </cell>
          <cell r="AS13">
            <v>99.15</v>
          </cell>
          <cell r="AT13">
            <v>98.35</v>
          </cell>
          <cell r="AU13">
            <v>468</v>
          </cell>
          <cell r="AV13">
            <v>15268685</v>
          </cell>
          <cell r="AW13">
            <v>471</v>
          </cell>
          <cell r="AX13">
            <v>15216273.130000001</v>
          </cell>
          <cell r="AY13">
            <v>100.64</v>
          </cell>
          <cell r="AZ13">
            <v>99.66</v>
          </cell>
          <cell r="BA13">
            <v>1.2</v>
          </cell>
          <cell r="BB13">
            <v>117</v>
          </cell>
          <cell r="BC13">
            <v>3817172</v>
          </cell>
          <cell r="BD13">
            <v>130</v>
          </cell>
          <cell r="BE13">
            <v>4214076.97</v>
          </cell>
          <cell r="BF13">
            <v>111.11</v>
          </cell>
          <cell r="BG13">
            <v>110.4</v>
          </cell>
          <cell r="BH13">
            <v>585</v>
          </cell>
          <cell r="BI13">
            <v>19085857</v>
          </cell>
          <cell r="BJ13">
            <v>601</v>
          </cell>
          <cell r="BK13">
            <v>19430350.100000001</v>
          </cell>
          <cell r="BL13">
            <v>102.74</v>
          </cell>
          <cell r="BM13">
            <v>101.8</v>
          </cell>
          <cell r="BN13">
            <v>1.2</v>
          </cell>
          <cell r="BO13">
            <v>117</v>
          </cell>
          <cell r="BP13">
            <v>3817169</v>
          </cell>
          <cell r="BQ13">
            <v>102</v>
          </cell>
          <cell r="BR13">
            <v>3364363.12</v>
          </cell>
          <cell r="BS13">
            <v>87.18</v>
          </cell>
          <cell r="BT13">
            <v>88.14</v>
          </cell>
          <cell r="BU13">
            <v>702</v>
          </cell>
          <cell r="BV13">
            <v>22903026</v>
          </cell>
          <cell r="BW13">
            <v>703</v>
          </cell>
          <cell r="BX13">
            <v>22794713.220000003</v>
          </cell>
          <cell r="BY13">
            <v>100.14</v>
          </cell>
          <cell r="BZ13">
            <v>99.53</v>
          </cell>
          <cell r="CA13">
            <v>1.2</v>
          </cell>
          <cell r="CB13">
            <v>117</v>
          </cell>
          <cell r="CC13">
            <v>3817172</v>
          </cell>
          <cell r="CD13">
            <v>130</v>
          </cell>
          <cell r="CE13">
            <v>4478847.5999999996</v>
          </cell>
          <cell r="CF13">
            <v>111.11</v>
          </cell>
          <cell r="CG13">
            <v>117.33</v>
          </cell>
          <cell r="CH13">
            <v>819</v>
          </cell>
          <cell r="CI13">
            <v>26720198</v>
          </cell>
          <cell r="CJ13">
            <v>833</v>
          </cell>
          <cell r="CK13">
            <v>27273560.82</v>
          </cell>
          <cell r="CL13">
            <v>101.71</v>
          </cell>
          <cell r="CM13">
            <v>102.07</v>
          </cell>
          <cell r="CN13">
            <v>1.2</v>
          </cell>
          <cell r="CO13">
            <v>117</v>
          </cell>
          <cell r="CP13">
            <v>4117171</v>
          </cell>
          <cell r="CQ13">
            <v>105</v>
          </cell>
          <cell r="CR13">
            <v>3519304.7</v>
          </cell>
          <cell r="CS13">
            <v>89.74</v>
          </cell>
          <cell r="CT13">
            <v>85.48</v>
          </cell>
          <cell r="CU13">
            <v>936</v>
          </cell>
          <cell r="CV13">
            <v>30837369</v>
          </cell>
          <cell r="CW13">
            <v>938</v>
          </cell>
          <cell r="CX13">
            <v>30792865.52</v>
          </cell>
          <cell r="CY13">
            <v>100.21</v>
          </cell>
          <cell r="CZ13">
            <v>99.86</v>
          </cell>
          <cell r="DA13">
            <v>1.2</v>
          </cell>
          <cell r="DB13">
            <v>116</v>
          </cell>
          <cell r="DC13">
            <v>4117170</v>
          </cell>
          <cell r="DD13">
            <v>109</v>
          </cell>
          <cell r="DE13">
            <v>3548616.03</v>
          </cell>
          <cell r="DF13">
            <v>93.97</v>
          </cell>
          <cell r="DG13">
            <v>86.19</v>
          </cell>
          <cell r="DH13">
            <v>1052</v>
          </cell>
          <cell r="DI13">
            <v>34954539</v>
          </cell>
          <cell r="DJ13">
            <v>1047</v>
          </cell>
          <cell r="DK13">
            <v>34341481.549999997</v>
          </cell>
          <cell r="DL13">
            <v>99.52</v>
          </cell>
          <cell r="DM13">
            <v>98.25</v>
          </cell>
          <cell r="DN13">
            <v>1.2</v>
          </cell>
          <cell r="DO13">
            <v>106</v>
          </cell>
          <cell r="DP13">
            <v>3564798</v>
          </cell>
          <cell r="DQ13">
            <v>109</v>
          </cell>
          <cell r="DR13">
            <v>3705884.59</v>
          </cell>
          <cell r="DS13">
            <v>102.83</v>
          </cell>
          <cell r="DT13">
            <v>103.96</v>
          </cell>
          <cell r="DU13">
            <v>1158</v>
          </cell>
          <cell r="DV13">
            <v>38519337</v>
          </cell>
          <cell r="DW13">
            <v>1156</v>
          </cell>
          <cell r="DX13">
            <v>38047366.140000001</v>
          </cell>
          <cell r="DY13">
            <v>99.83</v>
          </cell>
          <cell r="DZ13">
            <v>98.77</v>
          </cell>
          <cell r="EA13">
            <v>1.2</v>
          </cell>
          <cell r="EB13">
            <v>105</v>
          </cell>
          <cell r="EC13">
            <v>3564799</v>
          </cell>
          <cell r="ED13">
            <v>106</v>
          </cell>
          <cell r="EE13">
            <v>3648318.46</v>
          </cell>
          <cell r="EF13">
            <v>100</v>
          </cell>
          <cell r="EG13">
            <v>102.34</v>
          </cell>
          <cell r="EH13">
            <v>1265</v>
          </cell>
          <cell r="EI13">
            <v>42084136</v>
          </cell>
          <cell r="EJ13">
            <v>1262</v>
          </cell>
          <cell r="EK13">
            <v>41695684.600000001</v>
          </cell>
          <cell r="EL13">
            <v>99.84</v>
          </cell>
          <cell r="EM13">
            <v>99.08</v>
          </cell>
          <cell r="EN13">
            <v>-388451.39999999851</v>
          </cell>
          <cell r="EO13">
            <v>1.2</v>
          </cell>
          <cell r="EP13">
            <v>45412839.257358491</v>
          </cell>
          <cell r="EQ13">
            <v>99.482805561651332</v>
          </cell>
          <cell r="ER13">
            <v>17283188</v>
          </cell>
          <cell r="ES13">
            <v>17343799.809999999</v>
          </cell>
          <cell r="ET13">
            <v>100.35069808880166</v>
          </cell>
          <cell r="EU13">
            <v>5739415</v>
          </cell>
          <cell r="EV13">
            <v>5160867.51</v>
          </cell>
          <cell r="EW13">
            <v>89.919748092793427</v>
          </cell>
          <cell r="EX13">
            <v>578547.49000000022</v>
          </cell>
          <cell r="EY13">
            <v>12359457</v>
          </cell>
          <cell r="EZ13">
            <v>11785807.010000002</v>
          </cell>
          <cell r="FA13">
            <v>95.35861494562424</v>
          </cell>
          <cell r="FB13">
            <v>6615.39509</v>
          </cell>
          <cell r="FC13">
            <v>0.9425841777851236</v>
          </cell>
          <cell r="FD13">
            <v>97.861605490440283</v>
          </cell>
          <cell r="FE13">
            <v>-288709.47550724819</v>
          </cell>
          <cell r="FF13">
            <v>-236093.74264150858</v>
          </cell>
          <cell r="FG13" t="str">
            <v>на ПН</v>
          </cell>
          <cell r="FH13">
            <v>0</v>
          </cell>
          <cell r="FI13" t="str">
            <v>1(5)</v>
          </cell>
        </row>
        <row r="14">
          <cell r="C14" t="str">
            <v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v>
          </cell>
          <cell r="D14">
            <v>1</v>
          </cell>
          <cell r="E14">
            <v>2161</v>
          </cell>
          <cell r="F14">
            <v>52214728</v>
          </cell>
          <cell r="G14">
            <v>0.7</v>
          </cell>
          <cell r="H14">
            <v>173</v>
          </cell>
          <cell r="I14">
            <v>4351227</v>
          </cell>
          <cell r="J14">
            <v>173</v>
          </cell>
          <cell r="K14">
            <v>4233960.3899999997</v>
          </cell>
          <cell r="L14">
            <v>100</v>
          </cell>
          <cell r="M14">
            <v>97.3</v>
          </cell>
          <cell r="N14">
            <v>0.7</v>
          </cell>
          <cell r="O14">
            <v>177</v>
          </cell>
          <cell r="P14">
            <v>3993489</v>
          </cell>
          <cell r="Q14">
            <v>181</v>
          </cell>
          <cell r="R14">
            <v>4808945.42</v>
          </cell>
          <cell r="S14">
            <v>102.26</v>
          </cell>
          <cell r="T14">
            <v>120.42</v>
          </cell>
          <cell r="U14">
            <v>350</v>
          </cell>
          <cell r="V14">
            <v>8344716</v>
          </cell>
          <cell r="W14">
            <v>354</v>
          </cell>
          <cell r="X14">
            <v>9042905.8099999987</v>
          </cell>
          <cell r="Y14">
            <v>101.14</v>
          </cell>
          <cell r="Z14">
            <v>108.37</v>
          </cell>
          <cell r="AA14">
            <v>0.7</v>
          </cell>
          <cell r="AB14">
            <v>183</v>
          </cell>
          <cell r="AC14">
            <v>4708965</v>
          </cell>
          <cell r="AD14">
            <v>201</v>
          </cell>
          <cell r="AE14">
            <v>5071539.72</v>
          </cell>
          <cell r="AF14">
            <v>109.84</v>
          </cell>
          <cell r="AG14">
            <v>107.7</v>
          </cell>
          <cell r="AH14">
            <v>533</v>
          </cell>
          <cell r="AI14">
            <v>13053681</v>
          </cell>
          <cell r="AJ14">
            <v>555</v>
          </cell>
          <cell r="AK14">
            <v>14114445.529999997</v>
          </cell>
          <cell r="AL14">
            <v>104.13</v>
          </cell>
          <cell r="AM14">
            <v>108.13</v>
          </cell>
          <cell r="AN14">
            <v>0.7</v>
          </cell>
          <cell r="AO14">
            <v>181</v>
          </cell>
          <cell r="AP14">
            <v>4351227</v>
          </cell>
          <cell r="AQ14">
            <v>181</v>
          </cell>
          <cell r="AR14">
            <v>4440363.7299999995</v>
          </cell>
          <cell r="AS14">
            <v>100</v>
          </cell>
          <cell r="AT14">
            <v>102.05</v>
          </cell>
          <cell r="AU14">
            <v>714</v>
          </cell>
          <cell r="AV14">
            <v>17404908</v>
          </cell>
          <cell r="AW14">
            <v>736</v>
          </cell>
          <cell r="AX14">
            <v>18554809.259999998</v>
          </cell>
          <cell r="AY14">
            <v>103.08</v>
          </cell>
          <cell r="AZ14">
            <v>106.61</v>
          </cell>
          <cell r="BA14">
            <v>0.7</v>
          </cell>
          <cell r="BB14">
            <v>181</v>
          </cell>
          <cell r="BC14">
            <v>4351227</v>
          </cell>
          <cell r="BD14">
            <v>192</v>
          </cell>
          <cell r="BE14">
            <v>4935561.74</v>
          </cell>
          <cell r="BF14">
            <v>106.08</v>
          </cell>
          <cell r="BG14">
            <v>113.43</v>
          </cell>
          <cell r="BH14">
            <v>895</v>
          </cell>
          <cell r="BI14">
            <v>21756135</v>
          </cell>
          <cell r="BJ14">
            <v>928</v>
          </cell>
          <cell r="BK14">
            <v>23490371</v>
          </cell>
          <cell r="BL14">
            <v>103.69</v>
          </cell>
          <cell r="BM14">
            <v>107.97</v>
          </cell>
          <cell r="BN14">
            <v>0.7</v>
          </cell>
          <cell r="BO14">
            <v>182</v>
          </cell>
          <cell r="BP14">
            <v>4351227</v>
          </cell>
          <cell r="BQ14">
            <v>204</v>
          </cell>
          <cell r="BR14">
            <v>5034492.79</v>
          </cell>
          <cell r="BS14">
            <v>112.09</v>
          </cell>
          <cell r="BT14">
            <v>115.7</v>
          </cell>
          <cell r="BU14">
            <v>1077</v>
          </cell>
          <cell r="BV14">
            <v>26107362</v>
          </cell>
          <cell r="BW14">
            <v>1132</v>
          </cell>
          <cell r="BX14">
            <v>28524863.789999999</v>
          </cell>
          <cell r="BY14">
            <v>105.11</v>
          </cell>
          <cell r="BZ14">
            <v>109.26</v>
          </cell>
          <cell r="CA14">
            <v>0.7</v>
          </cell>
          <cell r="CB14">
            <v>179</v>
          </cell>
          <cell r="CC14">
            <v>4351227</v>
          </cell>
          <cell r="CD14">
            <v>185</v>
          </cell>
          <cell r="CE14">
            <v>4433551.8600000003</v>
          </cell>
          <cell r="CF14">
            <v>103.35</v>
          </cell>
          <cell r="CG14">
            <v>101.89</v>
          </cell>
          <cell r="CH14">
            <v>1256</v>
          </cell>
          <cell r="CI14">
            <v>30458589</v>
          </cell>
          <cell r="CJ14">
            <v>1317</v>
          </cell>
          <cell r="CK14">
            <v>32958415.649999999</v>
          </cell>
          <cell r="CL14">
            <v>104.86</v>
          </cell>
          <cell r="CM14">
            <v>108.21</v>
          </cell>
          <cell r="CN14">
            <v>0.7</v>
          </cell>
          <cell r="CO14">
            <v>182</v>
          </cell>
          <cell r="CP14">
            <v>4312847</v>
          </cell>
          <cell r="CQ14">
            <v>193</v>
          </cell>
          <cell r="CR14">
            <v>4607617.1900000004</v>
          </cell>
          <cell r="CS14">
            <v>106.04</v>
          </cell>
          <cell r="CT14">
            <v>106.83</v>
          </cell>
          <cell r="CU14">
            <v>1438</v>
          </cell>
          <cell r="CV14">
            <v>34771436</v>
          </cell>
          <cell r="CW14">
            <v>1510</v>
          </cell>
          <cell r="CX14">
            <v>37566032.839999996</v>
          </cell>
          <cell r="CY14">
            <v>105.01</v>
          </cell>
          <cell r="CZ14">
            <v>108.04</v>
          </cell>
          <cell r="DA14">
            <v>0.7</v>
          </cell>
          <cell r="DB14">
            <v>181</v>
          </cell>
          <cell r="DC14">
            <v>4389607</v>
          </cell>
          <cell r="DD14">
            <v>201</v>
          </cell>
          <cell r="DE14">
            <v>4943646.29</v>
          </cell>
          <cell r="DF14">
            <v>111.05</v>
          </cell>
          <cell r="DG14">
            <v>112.62</v>
          </cell>
          <cell r="DH14">
            <v>1619</v>
          </cell>
          <cell r="DI14">
            <v>39161043</v>
          </cell>
          <cell r="DJ14">
            <v>1711</v>
          </cell>
          <cell r="DK14">
            <v>42509679.129999995</v>
          </cell>
          <cell r="DL14">
            <v>105.68</v>
          </cell>
          <cell r="DM14">
            <v>108.55</v>
          </cell>
          <cell r="DN14">
            <v>0.7</v>
          </cell>
          <cell r="DO14">
            <v>180</v>
          </cell>
          <cell r="DP14">
            <v>4351228</v>
          </cell>
          <cell r="DQ14">
            <v>199</v>
          </cell>
          <cell r="DR14">
            <v>4590994.25</v>
          </cell>
          <cell r="DS14">
            <v>110.56</v>
          </cell>
          <cell r="DT14">
            <v>105.51</v>
          </cell>
          <cell r="DU14">
            <v>1799</v>
          </cell>
          <cell r="DV14">
            <v>43512271</v>
          </cell>
          <cell r="DW14">
            <v>1910</v>
          </cell>
          <cell r="DX14">
            <v>47100673.379999995</v>
          </cell>
          <cell r="DY14">
            <v>106.17</v>
          </cell>
          <cell r="DZ14">
            <v>108.25</v>
          </cell>
          <cell r="EA14">
            <v>0.7</v>
          </cell>
          <cell r="EB14">
            <v>179</v>
          </cell>
          <cell r="EC14">
            <v>4351229</v>
          </cell>
          <cell r="ED14">
            <v>197</v>
          </cell>
          <cell r="EE14">
            <v>5196024.21</v>
          </cell>
          <cell r="EF14">
            <v>110.06</v>
          </cell>
          <cell r="EG14">
            <v>119.42</v>
          </cell>
          <cell r="EH14">
            <v>1981</v>
          </cell>
          <cell r="EI14">
            <v>47863500</v>
          </cell>
          <cell r="EJ14">
            <v>2107</v>
          </cell>
          <cell r="EK14">
            <v>52296697.589999996</v>
          </cell>
          <cell r="EL14">
            <v>106.52</v>
          </cell>
          <cell r="EM14">
            <v>109.26</v>
          </cell>
          <cell r="EN14">
            <v>4433197.5899999961</v>
          </cell>
          <cell r="EO14">
            <v>0.7</v>
          </cell>
          <cell r="EP14">
            <v>53720988.490203045</v>
          </cell>
          <cell r="EQ14">
            <v>102.88474257723423</v>
          </cell>
          <cell r="ER14">
            <v>0</v>
          </cell>
          <cell r="ES14">
            <v>0</v>
          </cell>
          <cell r="ET14" t="e">
            <v>#DIV/0!</v>
          </cell>
          <cell r="EU14">
            <v>0</v>
          </cell>
          <cell r="EV14">
            <v>0</v>
          </cell>
          <cell r="EW14" t="e">
            <v>#DIV/0!</v>
          </cell>
          <cell r="EX14">
            <v>0</v>
          </cell>
          <cell r="EY14">
            <v>0</v>
          </cell>
          <cell r="EZ14">
            <v>0</v>
          </cell>
          <cell r="FA14" t="e">
            <v>#DIV/0!</v>
          </cell>
          <cell r="FB14">
            <v>7591.4858600000007</v>
          </cell>
          <cell r="FC14">
            <v>1.7446769237466109</v>
          </cell>
          <cell r="FD14">
            <v>0</v>
          </cell>
          <cell r="FE14">
            <v>0</v>
          </cell>
          <cell r="FF14">
            <v>1506260.4902030453</v>
          </cell>
          <cell r="FG14">
            <v>0</v>
          </cell>
          <cell r="FH14">
            <v>0</v>
          </cell>
          <cell r="FI14" t="str">
            <v>1(1)</v>
          </cell>
        </row>
        <row r="15">
          <cell r="C15" t="str">
            <v>областное государственное бюджетное учреждение здравоохранения «Иркутская городская больница № 6»</v>
          </cell>
          <cell r="D15">
            <v>1</v>
          </cell>
          <cell r="E15">
            <v>3714</v>
          </cell>
          <cell r="F15">
            <v>116352700</v>
          </cell>
          <cell r="G15">
            <v>0.8</v>
          </cell>
          <cell r="H15">
            <v>318</v>
          </cell>
          <cell r="I15">
            <v>9589309</v>
          </cell>
          <cell r="J15">
            <v>254</v>
          </cell>
          <cell r="K15">
            <v>6275646.3300000001</v>
          </cell>
          <cell r="L15">
            <v>79.87</v>
          </cell>
          <cell r="M15">
            <v>65.44</v>
          </cell>
          <cell r="N15">
            <v>0.9</v>
          </cell>
          <cell r="O15">
            <v>308</v>
          </cell>
          <cell r="P15">
            <v>9589310</v>
          </cell>
          <cell r="Q15">
            <v>307</v>
          </cell>
          <cell r="R15">
            <v>9376651.6699999999</v>
          </cell>
          <cell r="S15">
            <v>99.68</v>
          </cell>
          <cell r="T15">
            <v>97.78</v>
          </cell>
          <cell r="U15">
            <v>626</v>
          </cell>
          <cell r="V15">
            <v>19178619</v>
          </cell>
          <cell r="W15">
            <v>561</v>
          </cell>
          <cell r="X15">
            <v>15652298</v>
          </cell>
          <cell r="Y15">
            <v>89.62</v>
          </cell>
          <cell r="Z15">
            <v>81.61</v>
          </cell>
          <cell r="AA15">
            <v>0.9</v>
          </cell>
          <cell r="AB15">
            <v>305</v>
          </cell>
          <cell r="AC15">
            <v>9589307</v>
          </cell>
          <cell r="AD15">
            <v>290</v>
          </cell>
          <cell r="AE15">
            <v>9109596.9299999997</v>
          </cell>
          <cell r="AF15">
            <v>95.08</v>
          </cell>
          <cell r="AG15">
            <v>95</v>
          </cell>
          <cell r="AH15">
            <v>931</v>
          </cell>
          <cell r="AI15">
            <v>28767926</v>
          </cell>
          <cell r="AJ15">
            <v>851</v>
          </cell>
          <cell r="AK15">
            <v>24761894.93</v>
          </cell>
          <cell r="AL15">
            <v>91.41</v>
          </cell>
          <cell r="AM15">
            <v>86.07</v>
          </cell>
          <cell r="AN15">
            <v>0.9</v>
          </cell>
          <cell r="AO15">
            <v>309</v>
          </cell>
          <cell r="AP15">
            <v>9589309</v>
          </cell>
          <cell r="AQ15">
            <v>323</v>
          </cell>
          <cell r="AR15">
            <v>10191587.73</v>
          </cell>
          <cell r="AS15">
            <v>104.53</v>
          </cell>
          <cell r="AT15">
            <v>106.28</v>
          </cell>
          <cell r="AU15">
            <v>1240</v>
          </cell>
          <cell r="AV15">
            <v>38357235</v>
          </cell>
          <cell r="AW15">
            <v>1174</v>
          </cell>
          <cell r="AX15">
            <v>34953482.659999996</v>
          </cell>
          <cell r="AY15">
            <v>94.68</v>
          </cell>
          <cell r="AZ15">
            <v>91.13</v>
          </cell>
          <cell r="BA15">
            <v>0.9</v>
          </cell>
          <cell r="BB15">
            <v>309</v>
          </cell>
          <cell r="BC15">
            <v>9589310</v>
          </cell>
          <cell r="BD15">
            <v>304</v>
          </cell>
          <cell r="BE15">
            <v>10074466.289999999</v>
          </cell>
          <cell r="BF15">
            <v>98.38</v>
          </cell>
          <cell r="BG15">
            <v>105.06</v>
          </cell>
          <cell r="BH15">
            <v>1549</v>
          </cell>
          <cell r="BI15">
            <v>47946545</v>
          </cell>
          <cell r="BJ15">
            <v>1478</v>
          </cell>
          <cell r="BK15">
            <v>45027948.949999996</v>
          </cell>
          <cell r="BL15">
            <v>95.42</v>
          </cell>
          <cell r="BM15">
            <v>93.91</v>
          </cell>
          <cell r="BN15">
            <v>0.9</v>
          </cell>
          <cell r="BO15">
            <v>309</v>
          </cell>
          <cell r="BP15">
            <v>9589307</v>
          </cell>
          <cell r="BQ15">
            <v>317</v>
          </cell>
          <cell r="BR15">
            <v>9842762.3499999996</v>
          </cell>
          <cell r="BS15">
            <v>102.59</v>
          </cell>
          <cell r="BT15">
            <v>102.64</v>
          </cell>
          <cell r="BU15">
            <v>1858</v>
          </cell>
          <cell r="BV15">
            <v>57535852</v>
          </cell>
          <cell r="BW15">
            <v>1795</v>
          </cell>
          <cell r="BX15">
            <v>54870711.299999997</v>
          </cell>
          <cell r="BY15">
            <v>96.61</v>
          </cell>
          <cell r="BZ15">
            <v>95.37</v>
          </cell>
          <cell r="CA15">
            <v>0.9</v>
          </cell>
          <cell r="CB15">
            <v>310</v>
          </cell>
          <cell r="CC15">
            <v>9589309</v>
          </cell>
          <cell r="CD15">
            <v>307</v>
          </cell>
          <cell r="CE15">
            <v>9168959.6300000008</v>
          </cell>
          <cell r="CF15">
            <v>99.03</v>
          </cell>
          <cell r="CG15">
            <v>95.62</v>
          </cell>
          <cell r="CH15">
            <v>2168</v>
          </cell>
          <cell r="CI15">
            <v>67125161</v>
          </cell>
          <cell r="CJ15">
            <v>2102</v>
          </cell>
          <cell r="CK15">
            <v>64039670.93</v>
          </cell>
          <cell r="CL15">
            <v>96.96</v>
          </cell>
          <cell r="CM15">
            <v>95.4</v>
          </cell>
          <cell r="CN15">
            <v>0.9</v>
          </cell>
          <cell r="CO15">
            <v>307</v>
          </cell>
          <cell r="CP15">
            <v>9589310</v>
          </cell>
          <cell r="CQ15">
            <v>332</v>
          </cell>
          <cell r="CR15">
            <v>10937444.91</v>
          </cell>
          <cell r="CS15">
            <v>108.14</v>
          </cell>
          <cell r="CT15">
            <v>114.06</v>
          </cell>
          <cell r="CU15">
            <v>2475</v>
          </cell>
          <cell r="CV15">
            <v>76714471</v>
          </cell>
          <cell r="CW15">
            <v>2434</v>
          </cell>
          <cell r="CX15">
            <v>74977115.840000004</v>
          </cell>
          <cell r="CY15">
            <v>98.34</v>
          </cell>
          <cell r="CZ15">
            <v>97.74</v>
          </cell>
          <cell r="DA15">
            <v>0.9</v>
          </cell>
          <cell r="DB15">
            <v>308</v>
          </cell>
          <cell r="DC15">
            <v>10059554</v>
          </cell>
          <cell r="DD15">
            <v>315</v>
          </cell>
          <cell r="DE15">
            <v>9879874.0199999996</v>
          </cell>
          <cell r="DF15">
            <v>102.27</v>
          </cell>
          <cell r="DG15">
            <v>98.21</v>
          </cell>
          <cell r="DH15">
            <v>2783</v>
          </cell>
          <cell r="DI15">
            <v>86774025</v>
          </cell>
          <cell r="DJ15">
            <v>2749</v>
          </cell>
          <cell r="DK15">
            <v>84856989.859999999</v>
          </cell>
          <cell r="DL15">
            <v>98.78</v>
          </cell>
          <cell r="DM15">
            <v>97.79</v>
          </cell>
          <cell r="DN15">
            <v>1</v>
          </cell>
          <cell r="DO15">
            <v>311</v>
          </cell>
          <cell r="DP15">
            <v>9859558</v>
          </cell>
          <cell r="DQ15">
            <v>338</v>
          </cell>
          <cell r="DR15">
            <v>11294963.57</v>
          </cell>
          <cell r="DS15">
            <v>108.68</v>
          </cell>
          <cell r="DT15">
            <v>114.56</v>
          </cell>
          <cell r="DU15">
            <v>3094</v>
          </cell>
          <cell r="DV15">
            <v>96633583</v>
          </cell>
          <cell r="DW15">
            <v>3087</v>
          </cell>
          <cell r="DX15">
            <v>96151953.430000007</v>
          </cell>
          <cell r="DY15">
            <v>99.77</v>
          </cell>
          <cell r="DZ15">
            <v>99.5</v>
          </cell>
          <cell r="EA15">
            <v>1</v>
          </cell>
          <cell r="EB15">
            <v>311</v>
          </cell>
          <cell r="EC15">
            <v>9859559</v>
          </cell>
          <cell r="ED15">
            <v>325</v>
          </cell>
          <cell r="EE15">
            <v>11102823.529999999</v>
          </cell>
          <cell r="EF15">
            <v>104.5</v>
          </cell>
          <cell r="EG15">
            <v>112.61</v>
          </cell>
          <cell r="EH15">
            <v>3402</v>
          </cell>
          <cell r="EI15">
            <v>106493142</v>
          </cell>
          <cell r="EJ15">
            <v>3412</v>
          </cell>
          <cell r="EK15">
            <v>107254776.96000001</v>
          </cell>
          <cell r="EL15">
            <v>100.21</v>
          </cell>
          <cell r="EM15">
            <v>100.72</v>
          </cell>
          <cell r="EN15">
            <v>761634.96000000834</v>
          </cell>
          <cell r="EO15">
            <v>1</v>
          </cell>
          <cell r="EP15">
            <v>117571862.20941539</v>
          </cell>
          <cell r="EQ15">
            <v>101.04781600204842</v>
          </cell>
          <cell r="ER15">
            <v>0</v>
          </cell>
          <cell r="ES15">
            <v>0</v>
          </cell>
          <cell r="ET15" t="e">
            <v>#DIV/0!</v>
          </cell>
          <cell r="EU15">
            <v>3643811</v>
          </cell>
          <cell r="EV15">
            <v>3405261.4</v>
          </cell>
          <cell r="EW15">
            <v>93.453293817928525</v>
          </cell>
          <cell r="EX15">
            <v>238549.60000000009</v>
          </cell>
          <cell r="EY15">
            <v>13087539</v>
          </cell>
          <cell r="EZ15">
            <v>13039423.710000001</v>
          </cell>
          <cell r="FA15">
            <v>99.63235800099622</v>
          </cell>
          <cell r="FB15">
            <v>18108.467190000003</v>
          </cell>
          <cell r="FC15">
            <v>1.6124038983586682</v>
          </cell>
          <cell r="FD15">
            <v>98.215397522020453</v>
          </cell>
          <cell r="FE15">
            <v>-261769.48897959106</v>
          </cell>
          <cell r="FF15">
            <v>1219162.2094153911</v>
          </cell>
          <cell r="FH15">
            <v>0</v>
          </cell>
          <cell r="FI15" t="str">
            <v>1(4)</v>
          </cell>
        </row>
        <row r="16">
          <cell r="C16" t="str">
            <v>федеральное казенное учреждение здравоохранения «Медико-санитарная часть Министерства внутренних дел Российской Федерации по Иркутской области»</v>
          </cell>
          <cell r="D16">
            <v>1</v>
          </cell>
          <cell r="E16">
            <v>193</v>
          </cell>
          <cell r="F16">
            <v>5395561</v>
          </cell>
          <cell r="G16">
            <v>0.9</v>
          </cell>
          <cell r="H16">
            <v>16</v>
          </cell>
          <cell r="I16">
            <v>336040</v>
          </cell>
          <cell r="J16">
            <v>8</v>
          </cell>
          <cell r="K16">
            <v>156675.26999999999</v>
          </cell>
          <cell r="L16">
            <v>50</v>
          </cell>
          <cell r="M16">
            <v>46.62</v>
          </cell>
          <cell r="N16">
            <v>0.9</v>
          </cell>
          <cell r="O16">
            <v>16</v>
          </cell>
          <cell r="P16">
            <v>336041</v>
          </cell>
          <cell r="Q16">
            <v>14</v>
          </cell>
          <cell r="R16">
            <v>334503.59000000003</v>
          </cell>
          <cell r="S16">
            <v>87.5</v>
          </cell>
          <cell r="T16">
            <v>99.54</v>
          </cell>
          <cell r="U16">
            <v>32</v>
          </cell>
          <cell r="V16">
            <v>672081</v>
          </cell>
          <cell r="W16">
            <v>22</v>
          </cell>
          <cell r="X16">
            <v>491178.86</v>
          </cell>
          <cell r="Y16">
            <v>68.75</v>
          </cell>
          <cell r="Z16">
            <v>73.08</v>
          </cell>
          <cell r="AA16">
            <v>0.9</v>
          </cell>
          <cell r="AB16">
            <v>16</v>
          </cell>
          <cell r="AC16">
            <v>376807</v>
          </cell>
          <cell r="AD16">
            <v>18</v>
          </cell>
          <cell r="AE16">
            <v>408286.01</v>
          </cell>
          <cell r="AF16">
            <v>112.5</v>
          </cell>
          <cell r="AG16">
            <v>108.35</v>
          </cell>
          <cell r="AH16">
            <v>48</v>
          </cell>
          <cell r="AI16">
            <v>1048888</v>
          </cell>
          <cell r="AJ16">
            <v>40</v>
          </cell>
          <cell r="AK16">
            <v>899464.87</v>
          </cell>
          <cell r="AL16">
            <v>83.33</v>
          </cell>
          <cell r="AM16">
            <v>85.75</v>
          </cell>
          <cell r="AN16">
            <v>0.9</v>
          </cell>
          <cell r="AO16">
            <v>16</v>
          </cell>
          <cell r="AP16">
            <v>336040</v>
          </cell>
          <cell r="AQ16">
            <v>19</v>
          </cell>
          <cell r="AR16">
            <v>682749.09</v>
          </cell>
          <cell r="AS16">
            <v>118.75</v>
          </cell>
          <cell r="AT16">
            <v>203.17</v>
          </cell>
          <cell r="AU16">
            <v>64</v>
          </cell>
          <cell r="AV16">
            <v>1384928</v>
          </cell>
          <cell r="AW16">
            <v>59</v>
          </cell>
          <cell r="AX16">
            <v>1582213.96</v>
          </cell>
          <cell r="AY16">
            <v>92.19</v>
          </cell>
          <cell r="AZ16">
            <v>114.25</v>
          </cell>
          <cell r="BA16">
            <v>0.9</v>
          </cell>
          <cell r="BB16">
            <v>16</v>
          </cell>
          <cell r="BC16">
            <v>336041</v>
          </cell>
          <cell r="BD16">
            <v>7</v>
          </cell>
          <cell r="BE16">
            <v>161364.24</v>
          </cell>
          <cell r="BF16">
            <v>43.75</v>
          </cell>
          <cell r="BG16">
            <v>48.02</v>
          </cell>
          <cell r="BH16">
            <v>80</v>
          </cell>
          <cell r="BI16">
            <v>1720969</v>
          </cell>
          <cell r="BJ16">
            <v>66</v>
          </cell>
          <cell r="BK16">
            <v>1743578.2</v>
          </cell>
          <cell r="BL16">
            <v>82.5</v>
          </cell>
          <cell r="BM16">
            <v>101.31</v>
          </cell>
          <cell r="BN16">
            <v>0.9</v>
          </cell>
          <cell r="BO16">
            <v>16</v>
          </cell>
          <cell r="BP16">
            <v>376807</v>
          </cell>
          <cell r="BQ16">
            <v>14</v>
          </cell>
          <cell r="BR16">
            <v>351687.14</v>
          </cell>
          <cell r="BS16">
            <v>87.5</v>
          </cell>
          <cell r="BT16">
            <v>93.33</v>
          </cell>
          <cell r="BU16">
            <v>96</v>
          </cell>
          <cell r="BV16">
            <v>2097776</v>
          </cell>
          <cell r="BW16">
            <v>80</v>
          </cell>
          <cell r="BX16">
            <v>2095265.3399999999</v>
          </cell>
          <cell r="BY16">
            <v>83.33</v>
          </cell>
          <cell r="BZ16">
            <v>99.88</v>
          </cell>
          <cell r="CA16">
            <v>0.7</v>
          </cell>
          <cell r="CB16">
            <v>16</v>
          </cell>
          <cell r="CC16">
            <v>349629</v>
          </cell>
          <cell r="CD16">
            <v>14</v>
          </cell>
          <cell r="CE16">
            <v>306636.99</v>
          </cell>
          <cell r="CF16">
            <v>87.5</v>
          </cell>
          <cell r="CG16">
            <v>87.7</v>
          </cell>
          <cell r="CH16">
            <v>112</v>
          </cell>
          <cell r="CI16">
            <v>2447405</v>
          </cell>
          <cell r="CJ16">
            <v>94</v>
          </cell>
          <cell r="CK16">
            <v>2401902.33</v>
          </cell>
          <cell r="CL16">
            <v>83.93</v>
          </cell>
          <cell r="CM16">
            <v>98.14</v>
          </cell>
          <cell r="CN16">
            <v>0.7</v>
          </cell>
          <cell r="CO16">
            <v>16</v>
          </cell>
          <cell r="CP16">
            <v>740515</v>
          </cell>
          <cell r="CQ16">
            <v>9</v>
          </cell>
          <cell r="CR16">
            <v>194715.84</v>
          </cell>
          <cell r="CS16">
            <v>56.25</v>
          </cell>
          <cell r="CT16">
            <v>26.29</v>
          </cell>
          <cell r="CU16">
            <v>128</v>
          </cell>
          <cell r="CV16">
            <v>3187920</v>
          </cell>
          <cell r="CW16">
            <v>103</v>
          </cell>
          <cell r="CX16">
            <v>2596618.17</v>
          </cell>
          <cell r="CY16">
            <v>80.47</v>
          </cell>
          <cell r="CZ16">
            <v>81.45</v>
          </cell>
          <cell r="DA16">
            <v>1</v>
          </cell>
          <cell r="DB16">
            <v>16</v>
          </cell>
          <cell r="DC16">
            <v>740514</v>
          </cell>
          <cell r="DD16">
            <v>5</v>
          </cell>
          <cell r="DE16">
            <v>118423.69</v>
          </cell>
          <cell r="DF16">
            <v>31.25</v>
          </cell>
          <cell r="DG16">
            <v>15.99</v>
          </cell>
          <cell r="DH16">
            <v>144</v>
          </cell>
          <cell r="DI16">
            <v>3928434</v>
          </cell>
          <cell r="DJ16">
            <v>108</v>
          </cell>
          <cell r="DK16">
            <v>2715041.86</v>
          </cell>
          <cell r="DL16">
            <v>75</v>
          </cell>
          <cell r="DM16">
            <v>69.11</v>
          </cell>
          <cell r="DN16">
            <v>1.2</v>
          </cell>
          <cell r="DO16">
            <v>16</v>
          </cell>
          <cell r="DP16">
            <v>622376</v>
          </cell>
          <cell r="DQ16">
            <v>26</v>
          </cell>
          <cell r="DR16">
            <v>824614.76</v>
          </cell>
          <cell r="DS16">
            <v>162.5</v>
          </cell>
          <cell r="DT16">
            <v>132.49</v>
          </cell>
          <cell r="DU16">
            <v>160</v>
          </cell>
          <cell r="DV16">
            <v>4550810</v>
          </cell>
          <cell r="DW16">
            <v>134</v>
          </cell>
          <cell r="DX16">
            <v>3539656.62</v>
          </cell>
          <cell r="DY16">
            <v>83.75</v>
          </cell>
          <cell r="DZ16">
            <v>77.78</v>
          </cell>
          <cell r="EA16">
            <v>1.2</v>
          </cell>
          <cell r="EB16">
            <v>17</v>
          </cell>
          <cell r="EC16">
            <v>497377</v>
          </cell>
          <cell r="ED16">
            <v>31</v>
          </cell>
          <cell r="EE16">
            <v>908398.33</v>
          </cell>
          <cell r="EF16">
            <v>193.75</v>
          </cell>
          <cell r="EG16">
            <v>182.64</v>
          </cell>
          <cell r="EH16">
            <v>176</v>
          </cell>
          <cell r="EI16">
            <v>5048187</v>
          </cell>
          <cell r="EJ16">
            <v>165</v>
          </cell>
          <cell r="EK16">
            <v>4448054.95</v>
          </cell>
          <cell r="EL16">
            <v>93.75</v>
          </cell>
          <cell r="EM16">
            <v>88.11</v>
          </cell>
          <cell r="EN16">
            <v>-600132.04999999981</v>
          </cell>
          <cell r="EO16">
            <v>1.2</v>
          </cell>
          <cell r="EP16">
            <v>5268543.7641935488</v>
          </cell>
          <cell r="EQ16">
            <v>97.645893804065025</v>
          </cell>
          <cell r="ER16">
            <v>5173671</v>
          </cell>
          <cell r="ES16">
            <v>5274038.2100000009</v>
          </cell>
          <cell r="ET16">
            <v>101.93996119969748</v>
          </cell>
          <cell r="EU16">
            <v>1672887</v>
          </cell>
          <cell r="EV16">
            <v>1534374.0499999998</v>
          </cell>
          <cell r="EW16">
            <v>91.720125148919195</v>
          </cell>
          <cell r="EX16">
            <v>138512.95000000019</v>
          </cell>
          <cell r="EY16">
            <v>0</v>
          </cell>
          <cell r="EZ16">
            <v>0</v>
          </cell>
          <cell r="FA16" t="e">
            <v>#DIV/0!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-127017.23580645118</v>
          </cell>
          <cell r="FG16" t="str">
            <v>с АПП т.к. там нет плана на дек.</v>
          </cell>
          <cell r="FH16">
            <v>0</v>
          </cell>
          <cell r="FI16" t="str">
            <v>1(5)</v>
          </cell>
        </row>
        <row r="17">
          <cell r="C17" t="str">
            <v>областное государственное бюджетное учреждение здравоохранения «Иркутская районная больница»</v>
          </cell>
          <cell r="D17">
            <v>1</v>
          </cell>
          <cell r="E17">
            <v>2550</v>
          </cell>
          <cell r="F17">
            <v>72362248</v>
          </cell>
          <cell r="G17">
            <v>1.2</v>
          </cell>
          <cell r="H17">
            <v>208</v>
          </cell>
          <cell r="I17">
            <v>6180187</v>
          </cell>
          <cell r="J17">
            <v>235</v>
          </cell>
          <cell r="K17">
            <v>5745538.8700000001</v>
          </cell>
          <cell r="L17">
            <v>112.98</v>
          </cell>
          <cell r="M17">
            <v>92.97</v>
          </cell>
          <cell r="N17">
            <v>1.2</v>
          </cell>
          <cell r="O17">
            <v>208</v>
          </cell>
          <cell r="P17">
            <v>5016552</v>
          </cell>
          <cell r="Q17">
            <v>199</v>
          </cell>
          <cell r="R17">
            <v>5367405.22</v>
          </cell>
          <cell r="S17">
            <v>95.67</v>
          </cell>
          <cell r="T17">
            <v>106.99</v>
          </cell>
          <cell r="U17">
            <v>416</v>
          </cell>
          <cell r="V17">
            <v>11196739</v>
          </cell>
          <cell r="W17">
            <v>434</v>
          </cell>
          <cell r="X17">
            <v>11112944.09</v>
          </cell>
          <cell r="Y17">
            <v>104.33</v>
          </cell>
          <cell r="Z17">
            <v>99.25</v>
          </cell>
          <cell r="AA17">
            <v>1.2</v>
          </cell>
          <cell r="AB17">
            <v>209</v>
          </cell>
          <cell r="AC17">
            <v>5016550</v>
          </cell>
          <cell r="AD17">
            <v>213</v>
          </cell>
          <cell r="AE17">
            <v>5648015.9400000004</v>
          </cell>
          <cell r="AF17">
            <v>101.91</v>
          </cell>
          <cell r="AG17">
            <v>112.59</v>
          </cell>
          <cell r="AH17">
            <v>625</v>
          </cell>
          <cell r="AI17">
            <v>16213289</v>
          </cell>
          <cell r="AJ17">
            <v>647</v>
          </cell>
          <cell r="AK17">
            <v>16760960.030000001</v>
          </cell>
          <cell r="AL17">
            <v>103.52</v>
          </cell>
          <cell r="AM17">
            <v>103.38</v>
          </cell>
          <cell r="AN17">
            <v>1.2</v>
          </cell>
          <cell r="AO17">
            <v>208</v>
          </cell>
          <cell r="AP17">
            <v>5016551</v>
          </cell>
          <cell r="AQ17">
            <v>219</v>
          </cell>
          <cell r="AR17">
            <v>6274990.7800000003</v>
          </cell>
          <cell r="AS17">
            <v>105.29</v>
          </cell>
          <cell r="AT17">
            <v>125.09</v>
          </cell>
          <cell r="AU17">
            <v>833</v>
          </cell>
          <cell r="AV17">
            <v>21229840</v>
          </cell>
          <cell r="AW17">
            <v>866</v>
          </cell>
          <cell r="AX17">
            <v>23035950.810000002</v>
          </cell>
          <cell r="AY17">
            <v>103.96</v>
          </cell>
          <cell r="AZ17">
            <v>108.51</v>
          </cell>
          <cell r="BA17">
            <v>1</v>
          </cell>
          <cell r="BB17">
            <v>208</v>
          </cell>
          <cell r="BC17">
            <v>5016553</v>
          </cell>
          <cell r="BD17">
            <v>229</v>
          </cell>
          <cell r="BE17">
            <v>5901452.96</v>
          </cell>
          <cell r="BF17">
            <v>110.1</v>
          </cell>
          <cell r="BG17">
            <v>117.64</v>
          </cell>
          <cell r="BH17">
            <v>1041</v>
          </cell>
          <cell r="BI17">
            <v>26246393</v>
          </cell>
          <cell r="BJ17">
            <v>1095</v>
          </cell>
          <cell r="BK17">
            <v>28937403.770000003</v>
          </cell>
          <cell r="BL17">
            <v>105.19</v>
          </cell>
          <cell r="BM17">
            <v>110.25</v>
          </cell>
          <cell r="BN17">
            <v>1.2</v>
          </cell>
          <cell r="BO17">
            <v>209</v>
          </cell>
          <cell r="BP17">
            <v>10016549</v>
          </cell>
          <cell r="BQ17">
            <v>206</v>
          </cell>
          <cell r="BR17">
            <v>5933795.9000000004</v>
          </cell>
          <cell r="BS17">
            <v>98.56</v>
          </cell>
          <cell r="BT17">
            <v>59.24</v>
          </cell>
          <cell r="BU17">
            <v>1250</v>
          </cell>
          <cell r="BV17">
            <v>36262942</v>
          </cell>
          <cell r="BW17">
            <v>1301</v>
          </cell>
          <cell r="BX17">
            <v>34871199.670000002</v>
          </cell>
          <cell r="BY17">
            <v>104.08</v>
          </cell>
          <cell r="BZ17">
            <v>96.16</v>
          </cell>
          <cell r="CA17">
            <v>1.2</v>
          </cell>
          <cell r="CB17">
            <v>208</v>
          </cell>
          <cell r="CC17">
            <v>7016551</v>
          </cell>
          <cell r="CD17">
            <v>203</v>
          </cell>
          <cell r="CE17">
            <v>5572735.4000000004</v>
          </cell>
          <cell r="CF17">
            <v>97.6</v>
          </cell>
          <cell r="CG17">
            <v>79.42</v>
          </cell>
          <cell r="CH17">
            <v>1458</v>
          </cell>
          <cell r="CI17">
            <v>43279493</v>
          </cell>
          <cell r="CJ17">
            <v>1504</v>
          </cell>
          <cell r="CK17">
            <v>40443935.07</v>
          </cell>
          <cell r="CL17">
            <v>103.16</v>
          </cell>
          <cell r="CM17">
            <v>93.45</v>
          </cell>
          <cell r="CN17">
            <v>1.2</v>
          </cell>
          <cell r="CO17">
            <v>208</v>
          </cell>
          <cell r="CP17">
            <v>7016552</v>
          </cell>
          <cell r="CQ17">
            <v>208</v>
          </cell>
          <cell r="CR17">
            <v>6850986.2199999997</v>
          </cell>
          <cell r="CS17">
            <v>100</v>
          </cell>
          <cell r="CT17">
            <v>97.64</v>
          </cell>
          <cell r="CU17">
            <v>1666</v>
          </cell>
          <cell r="CV17">
            <v>50296045</v>
          </cell>
          <cell r="CW17">
            <v>1712</v>
          </cell>
          <cell r="CX17">
            <v>47294921.289999999</v>
          </cell>
          <cell r="CY17">
            <v>102.76</v>
          </cell>
          <cell r="CZ17">
            <v>94.03</v>
          </cell>
          <cell r="DA17">
            <v>1.2</v>
          </cell>
          <cell r="DB17">
            <v>209</v>
          </cell>
          <cell r="DC17">
            <v>7016550</v>
          </cell>
          <cell r="DD17">
            <v>218</v>
          </cell>
          <cell r="DE17">
            <v>7358201.0800000001</v>
          </cell>
          <cell r="DF17">
            <v>104.31</v>
          </cell>
          <cell r="DG17">
            <v>104.87</v>
          </cell>
          <cell r="DH17">
            <v>1875</v>
          </cell>
          <cell r="DI17">
            <v>57312595</v>
          </cell>
          <cell r="DJ17">
            <v>1930</v>
          </cell>
          <cell r="DK17">
            <v>54653122.369999997</v>
          </cell>
          <cell r="DL17">
            <v>102.93</v>
          </cell>
          <cell r="DM17">
            <v>95.36</v>
          </cell>
          <cell r="DN17">
            <v>1.2</v>
          </cell>
          <cell r="DO17">
            <v>225</v>
          </cell>
          <cell r="DP17">
            <v>5016551</v>
          </cell>
          <cell r="DQ17">
            <v>184</v>
          </cell>
          <cell r="DR17">
            <v>5634795.3600000003</v>
          </cell>
          <cell r="DS17">
            <v>81.78</v>
          </cell>
          <cell r="DT17">
            <v>112.32</v>
          </cell>
          <cell r="DU17">
            <v>2100</v>
          </cell>
          <cell r="DV17">
            <v>62329146</v>
          </cell>
          <cell r="DW17">
            <v>2114</v>
          </cell>
          <cell r="DX17">
            <v>60287917.729999997</v>
          </cell>
          <cell r="DY17">
            <v>100.67</v>
          </cell>
          <cell r="DZ17">
            <v>96.73</v>
          </cell>
          <cell r="EA17">
            <v>1.2</v>
          </cell>
          <cell r="EB17">
            <v>225</v>
          </cell>
          <cell r="EC17">
            <v>5016552</v>
          </cell>
          <cell r="ED17">
            <v>239</v>
          </cell>
          <cell r="EE17">
            <v>8188677.5700000003</v>
          </cell>
          <cell r="EF17">
            <v>106.22</v>
          </cell>
          <cell r="EG17">
            <v>163.22999999999999</v>
          </cell>
          <cell r="EH17">
            <v>2325</v>
          </cell>
          <cell r="EI17">
            <v>67345698</v>
          </cell>
          <cell r="EJ17">
            <v>2353</v>
          </cell>
          <cell r="EK17">
            <v>68476595.299999997</v>
          </cell>
          <cell r="EL17">
            <v>101.2</v>
          </cell>
          <cell r="EM17">
            <v>101.68</v>
          </cell>
          <cell r="EN17">
            <v>1130897.299999997</v>
          </cell>
          <cell r="EO17">
            <v>1.2</v>
          </cell>
          <cell r="EP17">
            <v>75226258.401631802</v>
          </cell>
          <cell r="EQ17">
            <v>103.95787925443085</v>
          </cell>
          <cell r="ER17">
            <v>219491191</v>
          </cell>
          <cell r="ES17">
            <v>219826089.56999999</v>
          </cell>
          <cell r="ET17">
            <v>100.15257950374874</v>
          </cell>
          <cell r="EU17">
            <v>36732882</v>
          </cell>
          <cell r="EV17">
            <v>36887195.140000001</v>
          </cell>
          <cell r="EW17">
            <v>100.42009537939332</v>
          </cell>
          <cell r="EX17">
            <v>-154313.1400000006</v>
          </cell>
          <cell r="EY17">
            <v>22613838</v>
          </cell>
          <cell r="EZ17">
            <v>22983286.170000002</v>
          </cell>
          <cell r="FA17">
            <v>101.63372608400221</v>
          </cell>
          <cell r="FB17">
            <v>12318.3622</v>
          </cell>
          <cell r="FC17">
            <v>0.39091350734964331</v>
          </cell>
          <cell r="FD17">
            <v>100.331443952892</v>
          </cell>
          <cell r="FE17">
            <v>81308.590923078358</v>
          </cell>
          <cell r="FF17">
            <v>2864010.4016318023</v>
          </cell>
          <cell r="FH17">
            <v>0</v>
          </cell>
          <cell r="FI17" t="str">
            <v>1(5)</v>
          </cell>
        </row>
        <row r="18">
          <cell r="C18" t="str">
            <v>областное государственное бюджетное учреждение здравоохранения «Казачинско-Ленская районная больница»</v>
          </cell>
          <cell r="D18">
            <v>1</v>
          </cell>
          <cell r="E18">
            <v>2237</v>
          </cell>
          <cell r="F18">
            <v>70047080</v>
          </cell>
          <cell r="G18">
            <v>1.2</v>
          </cell>
          <cell r="H18">
            <v>186</v>
          </cell>
          <cell r="I18">
            <v>7365423</v>
          </cell>
          <cell r="J18">
            <v>147</v>
          </cell>
          <cell r="K18">
            <v>4912000.53</v>
          </cell>
          <cell r="L18">
            <v>79.03</v>
          </cell>
          <cell r="M18">
            <v>66.69</v>
          </cell>
          <cell r="N18">
            <v>1.2</v>
          </cell>
          <cell r="O18">
            <v>186</v>
          </cell>
          <cell r="P18">
            <v>7365423</v>
          </cell>
          <cell r="Q18">
            <v>125</v>
          </cell>
          <cell r="R18">
            <v>3836504.43</v>
          </cell>
          <cell r="S18">
            <v>67.2</v>
          </cell>
          <cell r="T18">
            <v>52.09</v>
          </cell>
          <cell r="U18">
            <v>372</v>
          </cell>
          <cell r="V18">
            <v>14730846</v>
          </cell>
          <cell r="W18">
            <v>272</v>
          </cell>
          <cell r="X18">
            <v>8748504.9600000009</v>
          </cell>
          <cell r="Y18">
            <v>73.12</v>
          </cell>
          <cell r="Z18">
            <v>59.39</v>
          </cell>
          <cell r="AA18">
            <v>1.2</v>
          </cell>
          <cell r="AB18">
            <v>187</v>
          </cell>
          <cell r="AC18">
            <v>7365422</v>
          </cell>
          <cell r="AD18">
            <v>231</v>
          </cell>
          <cell r="AE18">
            <v>8579823.7100000009</v>
          </cell>
          <cell r="AF18">
            <v>123.53</v>
          </cell>
          <cell r="AG18">
            <v>116.49</v>
          </cell>
          <cell r="AH18">
            <v>559</v>
          </cell>
          <cell r="AI18">
            <v>22096268</v>
          </cell>
          <cell r="AJ18">
            <v>503</v>
          </cell>
          <cell r="AK18">
            <v>17328328.670000002</v>
          </cell>
          <cell r="AL18">
            <v>89.98</v>
          </cell>
          <cell r="AM18">
            <v>78.42</v>
          </cell>
          <cell r="AN18">
            <v>1.2</v>
          </cell>
          <cell r="AO18">
            <v>186</v>
          </cell>
          <cell r="AP18">
            <v>6698755</v>
          </cell>
          <cell r="AQ18">
            <v>150</v>
          </cell>
          <cell r="AR18">
            <v>4976612.04</v>
          </cell>
          <cell r="AS18">
            <v>80.650000000000006</v>
          </cell>
          <cell r="AT18">
            <v>74.290000000000006</v>
          </cell>
          <cell r="AU18">
            <v>745</v>
          </cell>
          <cell r="AV18">
            <v>28795023</v>
          </cell>
          <cell r="AW18">
            <v>653</v>
          </cell>
          <cell r="AX18">
            <v>22304940.710000001</v>
          </cell>
          <cell r="AY18">
            <v>87.65</v>
          </cell>
          <cell r="AZ18">
            <v>77.459999999999994</v>
          </cell>
          <cell r="BA18">
            <v>1.2</v>
          </cell>
          <cell r="BB18">
            <v>186</v>
          </cell>
          <cell r="BC18">
            <v>6298758</v>
          </cell>
          <cell r="BD18">
            <v>226</v>
          </cell>
          <cell r="BE18">
            <v>7891228.9800000004</v>
          </cell>
          <cell r="BF18">
            <v>121.51</v>
          </cell>
          <cell r="BG18">
            <v>125.28</v>
          </cell>
          <cell r="BH18">
            <v>931</v>
          </cell>
          <cell r="BI18">
            <v>35093781</v>
          </cell>
          <cell r="BJ18">
            <v>879</v>
          </cell>
          <cell r="BK18">
            <v>30196169.690000001</v>
          </cell>
          <cell r="BL18">
            <v>94.41</v>
          </cell>
          <cell r="BM18">
            <v>86.04</v>
          </cell>
          <cell r="BN18">
            <v>1.2</v>
          </cell>
          <cell r="BO18">
            <v>187</v>
          </cell>
          <cell r="BP18">
            <v>5955755</v>
          </cell>
          <cell r="BQ18">
            <v>175</v>
          </cell>
          <cell r="BR18">
            <v>5995806.8399999999</v>
          </cell>
          <cell r="BS18">
            <v>93.58</v>
          </cell>
          <cell r="BT18">
            <v>100.67</v>
          </cell>
          <cell r="BU18">
            <v>1118</v>
          </cell>
          <cell r="BV18">
            <v>41049536</v>
          </cell>
          <cell r="BW18">
            <v>1054</v>
          </cell>
          <cell r="BX18">
            <v>36191976.530000001</v>
          </cell>
          <cell r="BY18">
            <v>94.28</v>
          </cell>
          <cell r="BZ18">
            <v>88.17</v>
          </cell>
          <cell r="CA18">
            <v>1.2</v>
          </cell>
          <cell r="CB18">
            <v>186</v>
          </cell>
          <cell r="CC18">
            <v>5132923</v>
          </cell>
          <cell r="CD18">
            <v>184</v>
          </cell>
          <cell r="CE18">
            <v>6429297.7300000004</v>
          </cell>
          <cell r="CF18">
            <v>98.92</v>
          </cell>
          <cell r="CG18">
            <v>125.26</v>
          </cell>
          <cell r="CH18">
            <v>1304</v>
          </cell>
          <cell r="CI18">
            <v>46182459</v>
          </cell>
          <cell r="CJ18">
            <v>1238</v>
          </cell>
          <cell r="CK18">
            <v>42621274.260000005</v>
          </cell>
          <cell r="CL18">
            <v>94.94</v>
          </cell>
          <cell r="CM18">
            <v>92.29</v>
          </cell>
          <cell r="CN18">
            <v>1.2</v>
          </cell>
          <cell r="CO18">
            <v>186</v>
          </cell>
          <cell r="CP18">
            <v>5132923</v>
          </cell>
          <cell r="CQ18">
            <v>186</v>
          </cell>
          <cell r="CR18">
            <v>5472132.3499999996</v>
          </cell>
          <cell r="CS18">
            <v>100</v>
          </cell>
          <cell r="CT18">
            <v>106.61</v>
          </cell>
          <cell r="CU18">
            <v>1490</v>
          </cell>
          <cell r="CV18">
            <v>51315382</v>
          </cell>
          <cell r="CW18">
            <v>1424</v>
          </cell>
          <cell r="CX18">
            <v>48093406.610000007</v>
          </cell>
          <cell r="CY18">
            <v>95.57</v>
          </cell>
          <cell r="CZ18">
            <v>93.72</v>
          </cell>
          <cell r="DA18">
            <v>1.2</v>
          </cell>
          <cell r="DB18">
            <v>187</v>
          </cell>
          <cell r="DC18">
            <v>4057922</v>
          </cell>
          <cell r="DD18">
            <v>155</v>
          </cell>
          <cell r="DE18">
            <v>5004193.47</v>
          </cell>
          <cell r="DF18">
            <v>82.89</v>
          </cell>
          <cell r="DG18">
            <v>123.32</v>
          </cell>
          <cell r="DH18">
            <v>1677</v>
          </cell>
          <cell r="DI18">
            <v>55373304</v>
          </cell>
          <cell r="DJ18">
            <v>1579</v>
          </cell>
          <cell r="DK18">
            <v>53097600.080000006</v>
          </cell>
          <cell r="DL18">
            <v>94.16</v>
          </cell>
          <cell r="DM18">
            <v>95.89</v>
          </cell>
          <cell r="DN18">
            <v>1.2</v>
          </cell>
          <cell r="DO18">
            <v>187</v>
          </cell>
          <cell r="DP18">
            <v>4891258</v>
          </cell>
          <cell r="DQ18">
            <v>197</v>
          </cell>
          <cell r="DR18">
            <v>7225989.6699999999</v>
          </cell>
          <cell r="DS18">
            <v>105.35</v>
          </cell>
          <cell r="DT18">
            <v>147.72999999999999</v>
          </cell>
          <cell r="DU18">
            <v>1864</v>
          </cell>
          <cell r="DV18">
            <v>60264562</v>
          </cell>
          <cell r="DW18">
            <v>1776</v>
          </cell>
          <cell r="DX18">
            <v>60323589.750000007</v>
          </cell>
          <cell r="DY18">
            <v>95.28</v>
          </cell>
          <cell r="DZ18">
            <v>100.1</v>
          </cell>
          <cell r="EA18">
            <v>1.2</v>
          </cell>
          <cell r="EB18">
            <v>187</v>
          </cell>
          <cell r="EC18">
            <v>4891260</v>
          </cell>
          <cell r="ED18">
            <v>203</v>
          </cell>
          <cell r="EE18">
            <v>6880341.5999999996</v>
          </cell>
          <cell r="EF18">
            <v>108.56</v>
          </cell>
          <cell r="EG18">
            <v>140.66999999999999</v>
          </cell>
          <cell r="EH18">
            <v>2050</v>
          </cell>
          <cell r="EI18">
            <v>65155822</v>
          </cell>
          <cell r="EJ18">
            <v>1979</v>
          </cell>
          <cell r="EK18">
            <v>67203931.350000009</v>
          </cell>
          <cell r="EL18">
            <v>96.49</v>
          </cell>
          <cell r="EM18">
            <v>103.14</v>
          </cell>
          <cell r="EN18">
            <v>2048109.3500000089</v>
          </cell>
          <cell r="EO18">
            <v>1.2</v>
          </cell>
          <cell r="EP18">
            <v>75948404.91059114</v>
          </cell>
          <cell r="EQ18">
            <v>108.42479787964201</v>
          </cell>
          <cell r="ER18">
            <v>81676753</v>
          </cell>
          <cell r="ES18">
            <v>81476344.179999992</v>
          </cell>
          <cell r="ET18">
            <v>99.754631749379158</v>
          </cell>
          <cell r="EU18">
            <v>13625558</v>
          </cell>
          <cell r="EV18">
            <v>14345902.970000001</v>
          </cell>
          <cell r="EW18">
            <v>105.28671904666216</v>
          </cell>
          <cell r="EX18">
            <v>-720344.97000000067</v>
          </cell>
          <cell r="EY18">
            <v>21040932</v>
          </cell>
          <cell r="EZ18">
            <v>21097466.640000001</v>
          </cell>
          <cell r="FA18">
            <v>100.26868885845931</v>
          </cell>
          <cell r="FB18">
            <v>3559.9</v>
          </cell>
          <cell r="FC18">
            <v>0.19648441876875755</v>
          </cell>
          <cell r="FD18">
            <v>106.87378723455363</v>
          </cell>
          <cell r="FE18">
            <v>1570648.9726086967</v>
          </cell>
          <cell r="FF18">
            <v>5901324.9105911404</v>
          </cell>
          <cell r="FH18">
            <v>0</v>
          </cell>
          <cell r="FI18" t="str">
            <v>1(5)</v>
          </cell>
        </row>
        <row r="19">
          <cell r="C19" t="str">
            <v>областное государственное бюджетное учреждение здравоохранения «Катангская районная больница»</v>
          </cell>
          <cell r="D19">
            <v>1</v>
          </cell>
          <cell r="E19">
            <v>747</v>
          </cell>
          <cell r="F19">
            <v>34827487</v>
          </cell>
          <cell r="G19">
            <v>1.2</v>
          </cell>
          <cell r="H19">
            <v>58</v>
          </cell>
          <cell r="I19">
            <v>2839117</v>
          </cell>
          <cell r="J19">
            <v>62</v>
          </cell>
          <cell r="K19">
            <v>3054365.46</v>
          </cell>
          <cell r="L19">
            <v>106.9</v>
          </cell>
          <cell r="M19">
            <v>107.58</v>
          </cell>
          <cell r="N19">
            <v>1.2</v>
          </cell>
          <cell r="O19">
            <v>58</v>
          </cell>
          <cell r="P19">
            <v>2839118</v>
          </cell>
          <cell r="Q19">
            <v>54</v>
          </cell>
          <cell r="R19">
            <v>2317523.2200000002</v>
          </cell>
          <cell r="S19">
            <v>93.1</v>
          </cell>
          <cell r="T19">
            <v>81.63</v>
          </cell>
          <cell r="U19">
            <v>116</v>
          </cell>
          <cell r="V19">
            <v>5678235</v>
          </cell>
          <cell r="W19">
            <v>116</v>
          </cell>
          <cell r="X19">
            <v>5371888.6799999997</v>
          </cell>
          <cell r="Y19">
            <v>100</v>
          </cell>
          <cell r="Z19">
            <v>94.6</v>
          </cell>
          <cell r="AA19">
            <v>1.2</v>
          </cell>
          <cell r="AB19">
            <v>59</v>
          </cell>
          <cell r="AC19">
            <v>2839116</v>
          </cell>
          <cell r="AD19">
            <v>60</v>
          </cell>
          <cell r="AE19">
            <v>2768552.88</v>
          </cell>
          <cell r="AF19">
            <v>101.69</v>
          </cell>
          <cell r="AG19">
            <v>97.51</v>
          </cell>
          <cell r="AH19">
            <v>175</v>
          </cell>
          <cell r="AI19">
            <v>8517351</v>
          </cell>
          <cell r="AJ19">
            <v>176</v>
          </cell>
          <cell r="AK19">
            <v>8140441.5599999996</v>
          </cell>
          <cell r="AL19">
            <v>100.57</v>
          </cell>
          <cell r="AM19">
            <v>95.57</v>
          </cell>
          <cell r="AN19">
            <v>1.2</v>
          </cell>
          <cell r="AO19">
            <v>58</v>
          </cell>
          <cell r="AP19">
            <v>2839117</v>
          </cell>
          <cell r="AQ19">
            <v>58</v>
          </cell>
          <cell r="AR19">
            <v>2385860.7200000002</v>
          </cell>
          <cell r="AS19">
            <v>100</v>
          </cell>
          <cell r="AT19">
            <v>84.04</v>
          </cell>
          <cell r="AU19">
            <v>233</v>
          </cell>
          <cell r="AV19">
            <v>11356468</v>
          </cell>
          <cell r="AW19">
            <v>234</v>
          </cell>
          <cell r="AX19">
            <v>10526302.279999999</v>
          </cell>
          <cell r="AY19">
            <v>100.43</v>
          </cell>
          <cell r="AZ19">
            <v>92.69</v>
          </cell>
          <cell r="BA19">
            <v>1.2</v>
          </cell>
          <cell r="BB19">
            <v>58</v>
          </cell>
          <cell r="BC19">
            <v>2839118</v>
          </cell>
          <cell r="BD19">
            <v>58</v>
          </cell>
          <cell r="BE19">
            <v>2607326.42</v>
          </cell>
          <cell r="BF19">
            <v>100</v>
          </cell>
          <cell r="BG19">
            <v>91.84</v>
          </cell>
          <cell r="BH19">
            <v>291</v>
          </cell>
          <cell r="BI19">
            <v>14195586</v>
          </cell>
          <cell r="BJ19">
            <v>292</v>
          </cell>
          <cell r="BK19">
            <v>13133628.699999999</v>
          </cell>
          <cell r="BL19">
            <v>100.34</v>
          </cell>
          <cell r="BM19">
            <v>92.52</v>
          </cell>
          <cell r="BN19">
            <v>1.2</v>
          </cell>
          <cell r="BO19">
            <v>58</v>
          </cell>
          <cell r="BP19">
            <v>2481976</v>
          </cell>
          <cell r="BQ19">
            <v>57</v>
          </cell>
          <cell r="BR19">
            <v>2631899.67</v>
          </cell>
          <cell r="BS19">
            <v>98.28</v>
          </cell>
          <cell r="BT19">
            <v>106.04</v>
          </cell>
          <cell r="BU19">
            <v>349</v>
          </cell>
          <cell r="BV19">
            <v>16677562</v>
          </cell>
          <cell r="BW19">
            <v>349</v>
          </cell>
          <cell r="BX19">
            <v>15765528.369999999</v>
          </cell>
          <cell r="BY19">
            <v>100</v>
          </cell>
          <cell r="BZ19">
            <v>94.53</v>
          </cell>
          <cell r="CA19">
            <v>1.2</v>
          </cell>
          <cell r="CB19">
            <v>58</v>
          </cell>
          <cell r="CC19">
            <v>2481974</v>
          </cell>
          <cell r="CD19">
            <v>58</v>
          </cell>
          <cell r="CE19">
            <v>2670453.0699999998</v>
          </cell>
          <cell r="CF19">
            <v>100</v>
          </cell>
          <cell r="CG19">
            <v>107.59</v>
          </cell>
          <cell r="CH19">
            <v>407</v>
          </cell>
          <cell r="CI19">
            <v>19159536</v>
          </cell>
          <cell r="CJ19">
            <v>407</v>
          </cell>
          <cell r="CK19">
            <v>18435981.439999998</v>
          </cell>
          <cell r="CL19">
            <v>100</v>
          </cell>
          <cell r="CM19">
            <v>96.22</v>
          </cell>
          <cell r="CN19">
            <v>1.2</v>
          </cell>
          <cell r="CO19">
            <v>58</v>
          </cell>
          <cell r="CP19">
            <v>2481974</v>
          </cell>
          <cell r="CQ19">
            <v>58</v>
          </cell>
          <cell r="CR19">
            <v>2708198.83</v>
          </cell>
          <cell r="CS19">
            <v>100</v>
          </cell>
          <cell r="CT19">
            <v>109.11</v>
          </cell>
          <cell r="CU19">
            <v>465</v>
          </cell>
          <cell r="CV19">
            <v>21641510</v>
          </cell>
          <cell r="CW19">
            <v>465</v>
          </cell>
          <cell r="CX19">
            <v>21144180.269999996</v>
          </cell>
          <cell r="CY19">
            <v>100</v>
          </cell>
          <cell r="CZ19">
            <v>97.7</v>
          </cell>
          <cell r="DA19">
            <v>1.2</v>
          </cell>
          <cell r="DB19">
            <v>58</v>
          </cell>
          <cell r="DC19">
            <v>3696493</v>
          </cell>
          <cell r="DD19">
            <v>58</v>
          </cell>
          <cell r="DE19">
            <v>3193783.19</v>
          </cell>
          <cell r="DF19">
            <v>100</v>
          </cell>
          <cell r="DG19">
            <v>86.4</v>
          </cell>
          <cell r="DH19">
            <v>523</v>
          </cell>
          <cell r="DI19">
            <v>25338003</v>
          </cell>
          <cell r="DJ19">
            <v>523</v>
          </cell>
          <cell r="DK19">
            <v>24337963.459999997</v>
          </cell>
          <cell r="DL19">
            <v>100</v>
          </cell>
          <cell r="DM19">
            <v>96.05</v>
          </cell>
          <cell r="DN19">
            <v>1.2</v>
          </cell>
          <cell r="DO19">
            <v>75</v>
          </cell>
          <cell r="DP19">
            <v>3696495</v>
          </cell>
          <cell r="DQ19">
            <v>75</v>
          </cell>
          <cell r="DR19">
            <v>3170788.23</v>
          </cell>
          <cell r="DS19">
            <v>100</v>
          </cell>
          <cell r="DT19">
            <v>85.78</v>
          </cell>
          <cell r="DU19">
            <v>598</v>
          </cell>
          <cell r="DV19">
            <v>29034498</v>
          </cell>
          <cell r="DW19">
            <v>598</v>
          </cell>
          <cell r="DX19">
            <v>27508751.689999998</v>
          </cell>
          <cell r="DY19">
            <v>100</v>
          </cell>
          <cell r="DZ19">
            <v>94.75</v>
          </cell>
          <cell r="EA19">
            <v>1.2</v>
          </cell>
          <cell r="EB19">
            <v>75</v>
          </cell>
          <cell r="EC19">
            <v>3696496</v>
          </cell>
          <cell r="ED19">
            <v>74</v>
          </cell>
          <cell r="EE19">
            <v>3548684.29</v>
          </cell>
          <cell r="EF19">
            <v>98.67</v>
          </cell>
          <cell r="EG19">
            <v>96</v>
          </cell>
          <cell r="EH19">
            <v>672</v>
          </cell>
          <cell r="EI19">
            <v>32730994</v>
          </cell>
          <cell r="EJ19">
            <v>672</v>
          </cell>
          <cell r="EK19">
            <v>31057435.979999997</v>
          </cell>
          <cell r="EL19">
            <v>99.85</v>
          </cell>
          <cell r="EM19">
            <v>94.89</v>
          </cell>
          <cell r="EN19">
            <v>-1673558.0200000033</v>
          </cell>
          <cell r="EO19">
            <v>1.2</v>
          </cell>
          <cell r="EP19">
            <v>34654075.463108107</v>
          </cell>
          <cell r="EQ19">
            <v>99.502084267831634</v>
          </cell>
          <cell r="ER19">
            <v>38770124</v>
          </cell>
          <cell r="ES19">
            <v>38618480.939999998</v>
          </cell>
          <cell r="ET19">
            <v>99.608866198106554</v>
          </cell>
          <cell r="EU19">
            <v>3915921</v>
          </cell>
          <cell r="EV19">
            <v>3434682.71</v>
          </cell>
          <cell r="EW19">
            <v>87.710725267440282</v>
          </cell>
          <cell r="EX19">
            <v>481238.29000000004</v>
          </cell>
          <cell r="EY19">
            <v>0</v>
          </cell>
          <cell r="EZ19">
            <v>0</v>
          </cell>
          <cell r="FA19" t="e">
            <v>#DIV/0!</v>
          </cell>
          <cell r="FB19">
            <v>4581.8999999999996</v>
          </cell>
          <cell r="FC19">
            <v>0.61438823524100739</v>
          </cell>
          <cell r="FD19">
            <v>0</v>
          </cell>
          <cell r="FE19">
            <v>0</v>
          </cell>
          <cell r="FF19">
            <v>-173411.53689189255</v>
          </cell>
          <cell r="FG19" t="str">
            <v>на ПН</v>
          </cell>
          <cell r="FH19">
            <v>0</v>
          </cell>
          <cell r="FI19" t="str">
            <v>1(5)</v>
          </cell>
        </row>
        <row r="20">
          <cell r="C20" t="str">
            <v>областное государственное бюджетное учреждение здравоохранения «Качугская районная больница»</v>
          </cell>
          <cell r="D20">
            <v>1</v>
          </cell>
          <cell r="E20">
            <v>1782</v>
          </cell>
          <cell r="F20">
            <v>50792971</v>
          </cell>
          <cell r="G20">
            <v>1.2</v>
          </cell>
          <cell r="H20">
            <v>148</v>
          </cell>
          <cell r="I20">
            <v>4866082</v>
          </cell>
          <cell r="J20">
            <v>120</v>
          </cell>
          <cell r="K20">
            <v>3502843.01</v>
          </cell>
          <cell r="L20">
            <v>81.08</v>
          </cell>
          <cell r="M20">
            <v>71.98</v>
          </cell>
          <cell r="N20">
            <v>1.2</v>
          </cell>
          <cell r="O20">
            <v>148</v>
          </cell>
          <cell r="P20">
            <v>4866082</v>
          </cell>
          <cell r="Q20">
            <v>179</v>
          </cell>
          <cell r="R20">
            <v>5173718.7</v>
          </cell>
          <cell r="S20">
            <v>120.95</v>
          </cell>
          <cell r="T20">
            <v>106.32</v>
          </cell>
          <cell r="U20">
            <v>296</v>
          </cell>
          <cell r="V20">
            <v>9732164</v>
          </cell>
          <cell r="W20">
            <v>299</v>
          </cell>
          <cell r="X20">
            <v>8676561.7100000009</v>
          </cell>
          <cell r="Y20">
            <v>101.01</v>
          </cell>
          <cell r="Z20">
            <v>89.15</v>
          </cell>
          <cell r="AA20">
            <v>1.2</v>
          </cell>
          <cell r="AB20">
            <v>149</v>
          </cell>
          <cell r="AC20">
            <v>4826078</v>
          </cell>
          <cell r="AD20">
            <v>143</v>
          </cell>
          <cell r="AE20">
            <v>3785681.46</v>
          </cell>
          <cell r="AF20">
            <v>95.97</v>
          </cell>
          <cell r="AG20">
            <v>78.44</v>
          </cell>
          <cell r="AH20">
            <v>445</v>
          </cell>
          <cell r="AI20">
            <v>14558242</v>
          </cell>
          <cell r="AJ20">
            <v>442</v>
          </cell>
          <cell r="AK20">
            <v>12462243.170000002</v>
          </cell>
          <cell r="AL20">
            <v>99.33</v>
          </cell>
          <cell r="AM20">
            <v>85.6</v>
          </cell>
          <cell r="AN20">
            <v>1.2</v>
          </cell>
          <cell r="AO20">
            <v>148</v>
          </cell>
          <cell r="AP20">
            <v>3644613</v>
          </cell>
          <cell r="AQ20">
            <v>151</v>
          </cell>
          <cell r="AR20">
            <v>4131919.04</v>
          </cell>
          <cell r="AS20">
            <v>102.03</v>
          </cell>
          <cell r="AT20">
            <v>113.37</v>
          </cell>
          <cell r="AU20">
            <v>593</v>
          </cell>
          <cell r="AV20">
            <v>18202855</v>
          </cell>
          <cell r="AW20">
            <v>593</v>
          </cell>
          <cell r="AX20">
            <v>16594162.210000001</v>
          </cell>
          <cell r="AY20">
            <v>100</v>
          </cell>
          <cell r="AZ20">
            <v>91.16</v>
          </cell>
          <cell r="BA20">
            <v>1.2</v>
          </cell>
          <cell r="BB20">
            <v>148</v>
          </cell>
          <cell r="BC20">
            <v>3529261</v>
          </cell>
          <cell r="BD20">
            <v>149</v>
          </cell>
          <cell r="BE20">
            <v>4775324.71</v>
          </cell>
          <cell r="BF20">
            <v>100.68</v>
          </cell>
          <cell r="BG20">
            <v>135.31</v>
          </cell>
          <cell r="BH20">
            <v>741</v>
          </cell>
          <cell r="BI20">
            <v>21732116</v>
          </cell>
          <cell r="BJ20">
            <v>742</v>
          </cell>
          <cell r="BK20">
            <v>21369486.920000002</v>
          </cell>
          <cell r="BL20">
            <v>100.13</v>
          </cell>
          <cell r="BM20">
            <v>98.33</v>
          </cell>
          <cell r="BN20">
            <v>1.2</v>
          </cell>
          <cell r="BO20">
            <v>149</v>
          </cell>
          <cell r="BP20">
            <v>4256749</v>
          </cell>
          <cell r="BQ20">
            <v>147</v>
          </cell>
          <cell r="BR20">
            <v>4495922.33</v>
          </cell>
          <cell r="BS20">
            <v>98.66</v>
          </cell>
          <cell r="BT20">
            <v>105.62</v>
          </cell>
          <cell r="BU20">
            <v>890</v>
          </cell>
          <cell r="BV20">
            <v>25988865</v>
          </cell>
          <cell r="BW20">
            <v>889</v>
          </cell>
          <cell r="BX20">
            <v>25865409.25</v>
          </cell>
          <cell r="BY20">
            <v>99.89</v>
          </cell>
          <cell r="BZ20">
            <v>99.52</v>
          </cell>
          <cell r="CA20">
            <v>1.2</v>
          </cell>
          <cell r="CB20">
            <v>149</v>
          </cell>
          <cell r="CC20">
            <v>4000684</v>
          </cell>
          <cell r="CD20">
            <v>148</v>
          </cell>
          <cell r="CE20">
            <v>4705072.8600000003</v>
          </cell>
          <cell r="CF20">
            <v>99.33</v>
          </cell>
          <cell r="CG20">
            <v>117.61</v>
          </cell>
          <cell r="CH20">
            <v>1039</v>
          </cell>
          <cell r="CI20">
            <v>29989549</v>
          </cell>
          <cell r="CJ20">
            <v>1037</v>
          </cell>
          <cell r="CK20">
            <v>30570482.109999999</v>
          </cell>
          <cell r="CL20">
            <v>99.81</v>
          </cell>
          <cell r="CM20">
            <v>101.94</v>
          </cell>
          <cell r="CN20">
            <v>1</v>
          </cell>
          <cell r="CO20">
            <v>149</v>
          </cell>
          <cell r="CP20">
            <v>4000685</v>
          </cell>
          <cell r="CQ20">
            <v>150</v>
          </cell>
          <cell r="CR20">
            <v>4267725.88</v>
          </cell>
          <cell r="CS20">
            <v>100.67</v>
          </cell>
          <cell r="CT20">
            <v>106.67</v>
          </cell>
          <cell r="CU20">
            <v>1188</v>
          </cell>
          <cell r="CV20">
            <v>33990234</v>
          </cell>
          <cell r="CW20">
            <v>1187</v>
          </cell>
          <cell r="CX20">
            <v>34838207.990000002</v>
          </cell>
          <cell r="CY20">
            <v>99.92</v>
          </cell>
          <cell r="CZ20">
            <v>102.49</v>
          </cell>
          <cell r="DA20">
            <v>1</v>
          </cell>
          <cell r="DB20">
            <v>148</v>
          </cell>
          <cell r="DC20">
            <v>5100683</v>
          </cell>
          <cell r="DD20">
            <v>147</v>
          </cell>
          <cell r="DE20">
            <v>3917621.34</v>
          </cell>
          <cell r="DF20">
            <v>99.32</v>
          </cell>
          <cell r="DG20">
            <v>76.81</v>
          </cell>
          <cell r="DH20">
            <v>1336</v>
          </cell>
          <cell r="DI20">
            <v>39090917</v>
          </cell>
          <cell r="DJ20">
            <v>1334</v>
          </cell>
          <cell r="DK20">
            <v>38755829.329999998</v>
          </cell>
          <cell r="DL20">
            <v>99.85</v>
          </cell>
          <cell r="DM20">
            <v>99.14</v>
          </cell>
          <cell r="DN20">
            <v>1.2</v>
          </cell>
          <cell r="DO20">
            <v>149</v>
          </cell>
          <cell r="DP20">
            <v>3900685</v>
          </cell>
          <cell r="DQ20">
            <v>150</v>
          </cell>
          <cell r="DR20">
            <v>4405922.83</v>
          </cell>
          <cell r="DS20">
            <v>100.67</v>
          </cell>
          <cell r="DT20">
            <v>112.95</v>
          </cell>
          <cell r="DU20">
            <v>1485</v>
          </cell>
          <cell r="DV20">
            <v>42991602</v>
          </cell>
          <cell r="DW20">
            <v>1484</v>
          </cell>
          <cell r="DX20">
            <v>43161752.159999996</v>
          </cell>
          <cell r="DY20">
            <v>99.93</v>
          </cell>
          <cell r="DZ20">
            <v>100.4</v>
          </cell>
          <cell r="EA20">
            <v>1.2</v>
          </cell>
          <cell r="EB20">
            <v>149</v>
          </cell>
          <cell r="EC20">
            <v>3900686</v>
          </cell>
          <cell r="ED20">
            <v>150</v>
          </cell>
          <cell r="EE20">
            <v>4558322.7699999996</v>
          </cell>
          <cell r="EF20">
            <v>100.67</v>
          </cell>
          <cell r="EG20">
            <v>116.86</v>
          </cell>
          <cell r="EH20">
            <v>1633</v>
          </cell>
          <cell r="EI20">
            <v>46892288</v>
          </cell>
          <cell r="EJ20">
            <v>1634</v>
          </cell>
          <cell r="EK20">
            <v>47720074.929999992</v>
          </cell>
          <cell r="EL20">
            <v>100</v>
          </cell>
          <cell r="EM20">
            <v>101.77</v>
          </cell>
          <cell r="EN20">
            <v>827786.92999999225</v>
          </cell>
          <cell r="EO20">
            <v>1</v>
          </cell>
          <cell r="EP20">
            <v>51468029.207555547</v>
          </cell>
          <cell r="EQ20">
            <v>101.32903863323047</v>
          </cell>
          <cell r="ER20">
            <v>75167181</v>
          </cell>
          <cell r="ES20">
            <v>75151854.25999999</v>
          </cell>
          <cell r="ET20">
            <v>99.979609798057993</v>
          </cell>
          <cell r="EU20">
            <v>8922126</v>
          </cell>
          <cell r="EV20">
            <v>9897889.25</v>
          </cell>
          <cell r="EW20">
            <v>110.9364432871717</v>
          </cell>
          <cell r="EX20">
            <v>-975763.25</v>
          </cell>
          <cell r="EY20">
            <v>7485032</v>
          </cell>
          <cell r="EZ20">
            <v>7985216.7300000004</v>
          </cell>
          <cell r="FA20">
            <v>106.68246615378531</v>
          </cell>
          <cell r="FB20">
            <v>20795.900000000001</v>
          </cell>
          <cell r="FC20">
            <v>1.5603721883309549</v>
          </cell>
          <cell r="FD20">
            <v>107.62830682304607</v>
          </cell>
          <cell r="FE20">
            <v>638422.53340425529</v>
          </cell>
          <cell r="FF20">
            <v>675058.20755554736</v>
          </cell>
          <cell r="FH20">
            <v>0</v>
          </cell>
          <cell r="FI20" t="str">
            <v>1(4)</v>
          </cell>
        </row>
        <row r="21">
          <cell r="C21" t="str">
            <v>областное государственное бюджетное учреждение здравоохранения «Куйтунская районная больница»</v>
          </cell>
          <cell r="D21">
            <v>1</v>
          </cell>
          <cell r="E21">
            <v>3960</v>
          </cell>
          <cell r="F21">
            <v>103399111</v>
          </cell>
          <cell r="G21">
            <v>1.2</v>
          </cell>
          <cell r="H21">
            <v>330</v>
          </cell>
          <cell r="I21">
            <v>9524925</v>
          </cell>
          <cell r="J21">
            <v>325</v>
          </cell>
          <cell r="K21">
            <v>8998008.2300000004</v>
          </cell>
          <cell r="L21">
            <v>98.48</v>
          </cell>
          <cell r="M21">
            <v>94.47</v>
          </cell>
          <cell r="N21">
            <v>1.2</v>
          </cell>
          <cell r="O21">
            <v>330</v>
          </cell>
          <cell r="P21">
            <v>8797653</v>
          </cell>
          <cell r="Q21">
            <v>339</v>
          </cell>
          <cell r="R21">
            <v>9312006.8599999994</v>
          </cell>
          <cell r="S21">
            <v>102.73</v>
          </cell>
          <cell r="T21">
            <v>105.85</v>
          </cell>
          <cell r="U21">
            <v>660</v>
          </cell>
          <cell r="V21">
            <v>18322578</v>
          </cell>
          <cell r="W21">
            <v>664</v>
          </cell>
          <cell r="X21">
            <v>18310015.09</v>
          </cell>
          <cell r="Y21">
            <v>100.61</v>
          </cell>
          <cell r="Z21">
            <v>99.93</v>
          </cell>
          <cell r="AA21">
            <v>1.2</v>
          </cell>
          <cell r="AB21">
            <v>330</v>
          </cell>
          <cell r="AC21">
            <v>8797653</v>
          </cell>
          <cell r="AD21">
            <v>310</v>
          </cell>
          <cell r="AE21">
            <v>8508473.7300000004</v>
          </cell>
          <cell r="AF21">
            <v>93.94</v>
          </cell>
          <cell r="AG21">
            <v>96.71</v>
          </cell>
          <cell r="AH21">
            <v>990</v>
          </cell>
          <cell r="AI21">
            <v>27120231</v>
          </cell>
          <cell r="AJ21">
            <v>974</v>
          </cell>
          <cell r="AK21">
            <v>26818488.82</v>
          </cell>
          <cell r="AL21">
            <v>98.38</v>
          </cell>
          <cell r="AM21">
            <v>98.89</v>
          </cell>
          <cell r="AN21">
            <v>1.2</v>
          </cell>
          <cell r="AO21">
            <v>330</v>
          </cell>
          <cell r="AP21">
            <v>8797653</v>
          </cell>
          <cell r="AQ21">
            <v>287</v>
          </cell>
          <cell r="AR21">
            <v>8777276.9299999997</v>
          </cell>
          <cell r="AS21">
            <v>86.97</v>
          </cell>
          <cell r="AT21">
            <v>99.77</v>
          </cell>
          <cell r="AU21">
            <v>1320</v>
          </cell>
          <cell r="AV21">
            <v>35917884</v>
          </cell>
          <cell r="AW21">
            <v>1261</v>
          </cell>
          <cell r="AX21">
            <v>35595765.75</v>
          </cell>
          <cell r="AY21">
            <v>95.53</v>
          </cell>
          <cell r="AZ21">
            <v>99.1</v>
          </cell>
          <cell r="BA21">
            <v>1.2</v>
          </cell>
          <cell r="BB21">
            <v>330</v>
          </cell>
          <cell r="BC21">
            <v>8797654</v>
          </cell>
          <cell r="BD21">
            <v>342</v>
          </cell>
          <cell r="BE21">
            <v>9989431.7899999991</v>
          </cell>
          <cell r="BF21">
            <v>103.64</v>
          </cell>
          <cell r="BG21">
            <v>113.55</v>
          </cell>
          <cell r="BH21">
            <v>1650</v>
          </cell>
          <cell r="BI21">
            <v>44715538</v>
          </cell>
          <cell r="BJ21">
            <v>1603</v>
          </cell>
          <cell r="BK21">
            <v>45585197.539999999</v>
          </cell>
          <cell r="BL21">
            <v>97.15</v>
          </cell>
          <cell r="BM21">
            <v>101.94</v>
          </cell>
          <cell r="BN21">
            <v>1.2</v>
          </cell>
          <cell r="BO21">
            <v>330</v>
          </cell>
          <cell r="BP21">
            <v>8797652</v>
          </cell>
          <cell r="BQ21">
            <v>346</v>
          </cell>
          <cell r="BR21">
            <v>10098882.27</v>
          </cell>
          <cell r="BS21">
            <v>104.85</v>
          </cell>
          <cell r="BT21">
            <v>114.79</v>
          </cell>
          <cell r="BU21">
            <v>1980</v>
          </cell>
          <cell r="BV21">
            <v>53513190</v>
          </cell>
          <cell r="BW21">
            <v>1949</v>
          </cell>
          <cell r="BX21">
            <v>55684079.810000002</v>
          </cell>
          <cell r="BY21">
            <v>98.43</v>
          </cell>
          <cell r="BZ21">
            <v>104.06</v>
          </cell>
          <cell r="CA21">
            <v>1</v>
          </cell>
          <cell r="CB21">
            <v>330</v>
          </cell>
          <cell r="CC21">
            <v>8514320</v>
          </cell>
          <cell r="CD21">
            <v>272</v>
          </cell>
          <cell r="CE21">
            <v>7164356.3300000001</v>
          </cell>
          <cell r="CF21">
            <v>82.42</v>
          </cell>
          <cell r="CG21">
            <v>84.14</v>
          </cell>
          <cell r="CH21">
            <v>2310</v>
          </cell>
          <cell r="CI21">
            <v>62027510</v>
          </cell>
          <cell r="CJ21">
            <v>2221</v>
          </cell>
          <cell r="CK21">
            <v>62848436.140000001</v>
          </cell>
          <cell r="CL21">
            <v>96.15</v>
          </cell>
          <cell r="CM21">
            <v>101.32</v>
          </cell>
          <cell r="CN21">
            <v>1</v>
          </cell>
          <cell r="CO21">
            <v>330</v>
          </cell>
          <cell r="CP21">
            <v>8514320</v>
          </cell>
          <cell r="CQ21">
            <v>338</v>
          </cell>
          <cell r="CR21">
            <v>8814761.6799999997</v>
          </cell>
          <cell r="CS21">
            <v>102.42</v>
          </cell>
          <cell r="CT21">
            <v>103.53</v>
          </cell>
          <cell r="CU21">
            <v>2640</v>
          </cell>
          <cell r="CV21">
            <v>70541830</v>
          </cell>
          <cell r="CW21">
            <v>2559</v>
          </cell>
          <cell r="CX21">
            <v>71663197.819999993</v>
          </cell>
          <cell r="CY21">
            <v>96.93</v>
          </cell>
          <cell r="CZ21">
            <v>101.59</v>
          </cell>
          <cell r="DA21">
            <v>0.9</v>
          </cell>
          <cell r="DB21">
            <v>330</v>
          </cell>
          <cell r="DC21">
            <v>8514319</v>
          </cell>
          <cell r="DD21">
            <v>327</v>
          </cell>
          <cell r="DE21">
            <v>7710477.6799999997</v>
          </cell>
          <cell r="DF21">
            <v>99.09</v>
          </cell>
          <cell r="DG21">
            <v>90.56</v>
          </cell>
          <cell r="DH21">
            <v>2970</v>
          </cell>
          <cell r="DI21">
            <v>79056149</v>
          </cell>
          <cell r="DJ21">
            <v>2886</v>
          </cell>
          <cell r="DK21">
            <v>79373675.5</v>
          </cell>
          <cell r="DL21">
            <v>97.17</v>
          </cell>
          <cell r="DM21">
            <v>100.4</v>
          </cell>
          <cell r="DN21">
            <v>0.9</v>
          </cell>
          <cell r="DO21">
            <v>330</v>
          </cell>
          <cell r="DP21">
            <v>8514321</v>
          </cell>
          <cell r="DQ21">
            <v>361</v>
          </cell>
          <cell r="DR21">
            <v>8767047.4199999999</v>
          </cell>
          <cell r="DS21">
            <v>109.39</v>
          </cell>
          <cell r="DT21">
            <v>102.97</v>
          </cell>
          <cell r="DU21">
            <v>3300</v>
          </cell>
          <cell r="DV21">
            <v>87570470</v>
          </cell>
          <cell r="DW21">
            <v>3247</v>
          </cell>
          <cell r="DX21">
            <v>88140722.920000002</v>
          </cell>
          <cell r="DY21">
            <v>98.39</v>
          </cell>
          <cell r="DZ21">
            <v>100.65</v>
          </cell>
          <cell r="EA21">
            <v>0.9</v>
          </cell>
          <cell r="EB21">
            <v>329</v>
          </cell>
          <cell r="EC21">
            <v>8514322</v>
          </cell>
          <cell r="ED21">
            <v>367</v>
          </cell>
          <cell r="EE21">
            <v>8162810.2400000002</v>
          </cell>
          <cell r="EF21">
            <v>111.21</v>
          </cell>
          <cell r="EG21">
            <v>95.87</v>
          </cell>
          <cell r="EH21">
            <v>3631</v>
          </cell>
          <cell r="EI21">
            <v>96084792</v>
          </cell>
          <cell r="EJ21">
            <v>3614</v>
          </cell>
          <cell r="EK21">
            <v>96303533.159999996</v>
          </cell>
          <cell r="EL21">
            <v>99.56</v>
          </cell>
          <cell r="EM21">
            <v>100.23</v>
          </cell>
          <cell r="EN21">
            <v>218741.15999999642</v>
          </cell>
          <cell r="EO21">
            <v>0.9</v>
          </cell>
          <cell r="EP21">
            <v>103999261.61514986</v>
          </cell>
          <cell r="EQ21">
            <v>100.58042144593473</v>
          </cell>
          <cell r="ER21">
            <v>152824773</v>
          </cell>
          <cell r="ES21">
            <v>153278150.56999999</v>
          </cell>
          <cell r="ET21">
            <v>100.29666497198069</v>
          </cell>
          <cell r="EU21">
            <v>18505138</v>
          </cell>
          <cell r="EV21">
            <v>18500330.049999997</v>
          </cell>
          <cell r="EW21">
            <v>99.974018296972417</v>
          </cell>
          <cell r="EX21">
            <v>4807.9500000029802</v>
          </cell>
          <cell r="EY21">
            <v>30964212</v>
          </cell>
          <cell r="EZ21">
            <v>32040865.990000002</v>
          </cell>
          <cell r="FA21">
            <v>103.47709152101143</v>
          </cell>
          <cell r="FB21">
            <v>20572.400000000001</v>
          </cell>
          <cell r="FC21">
            <v>0.71157492917976251</v>
          </cell>
          <cell r="FD21">
            <v>105.15884621620569</v>
          </cell>
          <cell r="FE21">
            <v>1791421.471866034</v>
          </cell>
          <cell r="FF21">
            <v>600150.61514985561</v>
          </cell>
          <cell r="FH21">
            <v>0</v>
          </cell>
          <cell r="FI21" t="str">
            <v>1(3)</v>
          </cell>
        </row>
        <row r="22">
          <cell r="C22" t="str">
            <v>областное государственное бюджетное учреждение здравоохранения «Районная больница п. Мама»</v>
          </cell>
          <cell r="D22">
            <v>1</v>
          </cell>
          <cell r="E22">
            <v>700</v>
          </cell>
          <cell r="F22">
            <v>12383556</v>
          </cell>
          <cell r="G22">
            <v>0.9</v>
          </cell>
          <cell r="H22">
            <v>58</v>
          </cell>
          <cell r="I22">
            <v>1943370</v>
          </cell>
          <cell r="J22">
            <v>55</v>
          </cell>
          <cell r="K22">
            <v>2055633.78</v>
          </cell>
          <cell r="L22">
            <v>94.83</v>
          </cell>
          <cell r="M22">
            <v>105.78</v>
          </cell>
          <cell r="N22">
            <v>0.7</v>
          </cell>
          <cell r="O22">
            <v>58</v>
          </cell>
          <cell r="P22">
            <v>1473181</v>
          </cell>
          <cell r="Q22">
            <v>46</v>
          </cell>
          <cell r="R22">
            <v>1431860.35</v>
          </cell>
          <cell r="S22">
            <v>79.31</v>
          </cell>
          <cell r="T22">
            <v>97.2</v>
          </cell>
          <cell r="U22">
            <v>116</v>
          </cell>
          <cell r="V22">
            <v>3416551</v>
          </cell>
          <cell r="W22">
            <v>101</v>
          </cell>
          <cell r="X22">
            <v>3487494.13</v>
          </cell>
          <cell r="Y22">
            <v>87.07</v>
          </cell>
          <cell r="Z22">
            <v>102.08</v>
          </cell>
          <cell r="AA22">
            <v>0.7</v>
          </cell>
          <cell r="AB22">
            <v>59</v>
          </cell>
          <cell r="AC22">
            <v>1503884</v>
          </cell>
          <cell r="AD22">
            <v>72</v>
          </cell>
          <cell r="AE22">
            <v>2178501.75</v>
          </cell>
          <cell r="AF22">
            <v>122.03</v>
          </cell>
          <cell r="AG22">
            <v>144.86000000000001</v>
          </cell>
          <cell r="AH22">
            <v>175</v>
          </cell>
          <cell r="AI22">
            <v>4920435</v>
          </cell>
          <cell r="AJ22">
            <v>173</v>
          </cell>
          <cell r="AK22">
            <v>5665995.8799999999</v>
          </cell>
          <cell r="AL22">
            <v>98.86</v>
          </cell>
          <cell r="AM22">
            <v>115.15</v>
          </cell>
          <cell r="AN22">
            <v>0.7</v>
          </cell>
          <cell r="AO22">
            <v>58</v>
          </cell>
          <cell r="AP22">
            <v>1487911</v>
          </cell>
          <cell r="AQ22">
            <v>40</v>
          </cell>
          <cell r="AR22">
            <v>1163846.58</v>
          </cell>
          <cell r="AS22">
            <v>68.97</v>
          </cell>
          <cell r="AT22">
            <v>78.22</v>
          </cell>
          <cell r="AU22">
            <v>233</v>
          </cell>
          <cell r="AV22">
            <v>6408346</v>
          </cell>
          <cell r="AW22">
            <v>213</v>
          </cell>
          <cell r="AX22">
            <v>6829842.46</v>
          </cell>
          <cell r="AY22">
            <v>91.42</v>
          </cell>
          <cell r="AZ22">
            <v>106.58</v>
          </cell>
          <cell r="BA22">
            <v>0.7</v>
          </cell>
          <cell r="BB22">
            <v>58</v>
          </cell>
          <cell r="BC22">
            <v>1485706</v>
          </cell>
          <cell r="BD22">
            <v>67</v>
          </cell>
          <cell r="BE22">
            <v>2051898.8</v>
          </cell>
          <cell r="BF22">
            <v>115.52</v>
          </cell>
          <cell r="BG22">
            <v>138.11000000000001</v>
          </cell>
          <cell r="BH22">
            <v>291</v>
          </cell>
          <cell r="BI22">
            <v>7894052</v>
          </cell>
          <cell r="BJ22">
            <v>280</v>
          </cell>
          <cell r="BK22">
            <v>8881741.2599999998</v>
          </cell>
          <cell r="BL22">
            <v>96.22</v>
          </cell>
          <cell r="BM22">
            <v>112.51</v>
          </cell>
          <cell r="BN22">
            <v>0.7</v>
          </cell>
          <cell r="BO22">
            <v>59</v>
          </cell>
          <cell r="BP22">
            <v>656947</v>
          </cell>
          <cell r="BQ22">
            <v>60</v>
          </cell>
          <cell r="BR22">
            <v>1983343.54</v>
          </cell>
          <cell r="BS22">
            <v>101.69</v>
          </cell>
          <cell r="BT22">
            <v>301.89999999999998</v>
          </cell>
          <cell r="BU22">
            <v>350</v>
          </cell>
          <cell r="BV22">
            <v>8550999</v>
          </cell>
          <cell r="BW22">
            <v>340</v>
          </cell>
          <cell r="BX22">
            <v>10865084.800000001</v>
          </cell>
          <cell r="BY22">
            <v>97.14</v>
          </cell>
          <cell r="BZ22">
            <v>127.06</v>
          </cell>
          <cell r="CA22">
            <v>0.7</v>
          </cell>
          <cell r="CB22">
            <v>58</v>
          </cell>
          <cell r="CC22">
            <v>638759</v>
          </cell>
          <cell r="CD22">
            <v>34</v>
          </cell>
          <cell r="CE22">
            <v>1125805.3799999999</v>
          </cell>
          <cell r="CF22">
            <v>58.62</v>
          </cell>
          <cell r="CG22">
            <v>176.25</v>
          </cell>
          <cell r="CH22">
            <v>408</v>
          </cell>
          <cell r="CI22">
            <v>9189758</v>
          </cell>
          <cell r="CJ22">
            <v>374</v>
          </cell>
          <cell r="CK22">
            <v>11990890.18</v>
          </cell>
          <cell r="CL22">
            <v>91.67</v>
          </cell>
          <cell r="CM22">
            <v>130.47999999999999</v>
          </cell>
          <cell r="CN22">
            <v>0.7</v>
          </cell>
          <cell r="CO22">
            <v>58</v>
          </cell>
          <cell r="CP22">
            <v>638760</v>
          </cell>
          <cell r="CQ22">
            <v>49</v>
          </cell>
          <cell r="CR22">
            <v>1488824.59</v>
          </cell>
          <cell r="CS22">
            <v>84.48</v>
          </cell>
          <cell r="CT22">
            <v>233.08</v>
          </cell>
          <cell r="CU22">
            <v>466</v>
          </cell>
          <cell r="CV22">
            <v>9828518</v>
          </cell>
          <cell r="CW22">
            <v>423</v>
          </cell>
          <cell r="CX22">
            <v>13479714.77</v>
          </cell>
          <cell r="CY22">
            <v>90.77</v>
          </cell>
          <cell r="CZ22">
            <v>137.15</v>
          </cell>
          <cell r="DA22">
            <v>0.7</v>
          </cell>
          <cell r="DB22">
            <v>59</v>
          </cell>
          <cell r="DC22">
            <v>638759</v>
          </cell>
          <cell r="DD22">
            <v>53</v>
          </cell>
          <cell r="DE22">
            <v>1309135.3500000001</v>
          </cell>
          <cell r="DF22">
            <v>89.83</v>
          </cell>
          <cell r="DG22">
            <v>204.95</v>
          </cell>
          <cell r="DH22">
            <v>525</v>
          </cell>
          <cell r="DI22">
            <v>10467277</v>
          </cell>
          <cell r="DJ22">
            <v>476</v>
          </cell>
          <cell r="DK22">
            <v>14788850.119999999</v>
          </cell>
          <cell r="DL22">
            <v>90.67</v>
          </cell>
          <cell r="DM22">
            <v>141.29</v>
          </cell>
          <cell r="DN22">
            <v>0.7</v>
          </cell>
          <cell r="DO22">
            <v>58</v>
          </cell>
          <cell r="DP22">
            <v>638759</v>
          </cell>
          <cell r="DQ22">
            <v>61</v>
          </cell>
          <cell r="DR22">
            <v>1759313.8</v>
          </cell>
          <cell r="DS22">
            <v>105.17</v>
          </cell>
          <cell r="DT22">
            <v>275.43</v>
          </cell>
          <cell r="DU22">
            <v>583</v>
          </cell>
          <cell r="DV22">
            <v>11106036</v>
          </cell>
          <cell r="DW22">
            <v>537</v>
          </cell>
          <cell r="DX22">
            <v>16548163.92</v>
          </cell>
          <cell r="DY22">
            <v>92.11</v>
          </cell>
          <cell r="DZ22">
            <v>149</v>
          </cell>
          <cell r="EA22">
            <v>0.7</v>
          </cell>
          <cell r="EB22">
            <v>58</v>
          </cell>
          <cell r="EC22">
            <v>638761</v>
          </cell>
          <cell r="ED22">
            <v>71</v>
          </cell>
          <cell r="EE22">
            <v>2043573.71</v>
          </cell>
          <cell r="EF22">
            <v>122.41</v>
          </cell>
          <cell r="EG22">
            <v>319.93</v>
          </cell>
          <cell r="EH22">
            <v>642</v>
          </cell>
          <cell r="EI22">
            <v>11744797</v>
          </cell>
          <cell r="EJ22">
            <v>608</v>
          </cell>
          <cell r="EK22">
            <v>18591737.629999999</v>
          </cell>
          <cell r="EL22">
            <v>94.85</v>
          </cell>
          <cell r="EM22">
            <v>158.30000000000001</v>
          </cell>
          <cell r="EN22">
            <v>6846940.629999999</v>
          </cell>
          <cell r="EO22">
            <v>0.7</v>
          </cell>
          <cell r="EP22">
            <v>21239748.634507041</v>
          </cell>
          <cell r="EQ22">
            <v>171.51574745175813</v>
          </cell>
          <cell r="ER22">
            <v>53196433</v>
          </cell>
          <cell r="ES22">
            <v>54229861.539999999</v>
          </cell>
          <cell r="ET22">
            <v>101.94266510312823</v>
          </cell>
          <cell r="EU22">
            <v>3686966</v>
          </cell>
          <cell r="EV22">
            <v>3932317.42</v>
          </cell>
          <cell r="EW22">
            <v>106.6545615012452</v>
          </cell>
          <cell r="EX22">
            <v>-245351.41999999993</v>
          </cell>
          <cell r="EY22">
            <v>4329872</v>
          </cell>
          <cell r="EZ22">
            <v>4699734.3600000003</v>
          </cell>
          <cell r="FA22">
            <v>108.54210840412834</v>
          </cell>
          <cell r="FB22">
            <v>15105</v>
          </cell>
          <cell r="FC22">
            <v>2.044998657734229</v>
          </cell>
          <cell r="FD22">
            <v>108.58156264124675</v>
          </cell>
          <cell r="FE22">
            <v>404053.35142857116</v>
          </cell>
          <cell r="FF22">
            <v>8856192.6345070414</v>
          </cell>
          <cell r="FG22" t="str">
            <v>с ПН - НЕТ</v>
          </cell>
          <cell r="FH22">
            <v>0</v>
          </cell>
          <cell r="FI22" t="str">
            <v>1(1)</v>
          </cell>
        </row>
        <row r="23">
          <cell r="C23" t="str">
            <v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v>
          </cell>
          <cell r="D23">
            <v>1</v>
          </cell>
          <cell r="E23">
            <v>193</v>
          </cell>
          <cell r="F23">
            <v>8222159</v>
          </cell>
          <cell r="G23">
            <v>0.7</v>
          </cell>
          <cell r="H23">
            <v>15</v>
          </cell>
          <cell r="I23">
            <v>685179</v>
          </cell>
          <cell r="J23">
            <v>15</v>
          </cell>
          <cell r="K23">
            <v>641801.19999999995</v>
          </cell>
          <cell r="L23">
            <v>100</v>
          </cell>
          <cell r="M23">
            <v>93.67</v>
          </cell>
          <cell r="N23">
            <v>0.7</v>
          </cell>
          <cell r="O23">
            <v>15</v>
          </cell>
          <cell r="P23">
            <v>685181</v>
          </cell>
          <cell r="Q23">
            <v>15</v>
          </cell>
          <cell r="R23">
            <v>567187.07999999996</v>
          </cell>
          <cell r="S23">
            <v>100</v>
          </cell>
          <cell r="T23">
            <v>82.78</v>
          </cell>
          <cell r="U23">
            <v>30</v>
          </cell>
          <cell r="V23">
            <v>1370360</v>
          </cell>
          <cell r="W23">
            <v>30</v>
          </cell>
          <cell r="X23">
            <v>1208988.2799999998</v>
          </cell>
          <cell r="Y23">
            <v>100</v>
          </cell>
          <cell r="Z23">
            <v>88.22</v>
          </cell>
          <cell r="AA23">
            <v>0.9</v>
          </cell>
          <cell r="AB23">
            <v>18</v>
          </cell>
          <cell r="AC23">
            <v>685178</v>
          </cell>
          <cell r="AD23">
            <v>17</v>
          </cell>
          <cell r="AE23">
            <v>1173538.67</v>
          </cell>
          <cell r="AF23">
            <v>94.44</v>
          </cell>
          <cell r="AG23">
            <v>171.28</v>
          </cell>
          <cell r="AH23">
            <v>48</v>
          </cell>
          <cell r="AI23">
            <v>2055538</v>
          </cell>
          <cell r="AJ23">
            <v>47</v>
          </cell>
          <cell r="AK23">
            <v>2382526.9499999997</v>
          </cell>
          <cell r="AL23">
            <v>97.92</v>
          </cell>
          <cell r="AM23">
            <v>115.91</v>
          </cell>
          <cell r="AN23">
            <v>0.7</v>
          </cell>
          <cell r="AO23">
            <v>16</v>
          </cell>
          <cell r="AP23">
            <v>685179</v>
          </cell>
          <cell r="AQ23">
            <v>17</v>
          </cell>
          <cell r="AR23">
            <v>1040776.96</v>
          </cell>
          <cell r="AS23">
            <v>106.25</v>
          </cell>
          <cell r="AT23">
            <v>151.9</v>
          </cell>
          <cell r="AU23">
            <v>64</v>
          </cell>
          <cell r="AV23">
            <v>2740717</v>
          </cell>
          <cell r="AW23">
            <v>64</v>
          </cell>
          <cell r="AX23">
            <v>3423303.9099999997</v>
          </cell>
          <cell r="AY23">
            <v>100</v>
          </cell>
          <cell r="AZ23">
            <v>124.91</v>
          </cell>
          <cell r="BA23">
            <v>0.7</v>
          </cell>
          <cell r="BB23">
            <v>16</v>
          </cell>
          <cell r="BC23">
            <v>685181</v>
          </cell>
          <cell r="BD23">
            <v>16</v>
          </cell>
          <cell r="BE23">
            <v>922937.6</v>
          </cell>
          <cell r="BF23">
            <v>100</v>
          </cell>
          <cell r="BG23">
            <v>134.69999999999999</v>
          </cell>
          <cell r="BH23">
            <v>80</v>
          </cell>
          <cell r="BI23">
            <v>3425898</v>
          </cell>
          <cell r="BJ23">
            <v>80</v>
          </cell>
          <cell r="BK23">
            <v>4346241.51</v>
          </cell>
          <cell r="BL23">
            <v>100</v>
          </cell>
          <cell r="BM23">
            <v>126.86</v>
          </cell>
          <cell r="BN23">
            <v>0.7</v>
          </cell>
          <cell r="BO23">
            <v>15</v>
          </cell>
          <cell r="BP23">
            <v>685178</v>
          </cell>
          <cell r="BQ23">
            <v>15</v>
          </cell>
          <cell r="BR23">
            <v>865254</v>
          </cell>
          <cell r="BS23">
            <v>100</v>
          </cell>
          <cell r="BT23">
            <v>126.28</v>
          </cell>
          <cell r="BU23">
            <v>95</v>
          </cell>
          <cell r="BV23">
            <v>4111076</v>
          </cell>
          <cell r="BW23">
            <v>95</v>
          </cell>
          <cell r="BX23">
            <v>5211495.51</v>
          </cell>
          <cell r="BY23">
            <v>100</v>
          </cell>
          <cell r="BZ23">
            <v>126.77</v>
          </cell>
          <cell r="CA23">
            <v>0.7</v>
          </cell>
          <cell r="CB23">
            <v>16</v>
          </cell>
          <cell r="CC23">
            <v>685179</v>
          </cell>
          <cell r="CD23">
            <v>12</v>
          </cell>
          <cell r="CE23">
            <v>686434.84</v>
          </cell>
          <cell r="CF23">
            <v>75</v>
          </cell>
          <cell r="CG23">
            <v>100.18</v>
          </cell>
          <cell r="CH23">
            <v>111</v>
          </cell>
          <cell r="CI23">
            <v>4796255</v>
          </cell>
          <cell r="CJ23">
            <v>107</v>
          </cell>
          <cell r="CK23">
            <v>5897930.3499999996</v>
          </cell>
          <cell r="CL23">
            <v>96.4</v>
          </cell>
          <cell r="CM23">
            <v>122.97</v>
          </cell>
          <cell r="CN23">
            <v>0.7</v>
          </cell>
          <cell r="CO23">
            <v>16</v>
          </cell>
          <cell r="CP23">
            <v>685180</v>
          </cell>
          <cell r="CQ23">
            <v>17</v>
          </cell>
          <cell r="CR23">
            <v>972230.86</v>
          </cell>
          <cell r="CS23">
            <v>106.25</v>
          </cell>
          <cell r="CT23">
            <v>141.88999999999999</v>
          </cell>
          <cell r="CU23">
            <v>127</v>
          </cell>
          <cell r="CV23">
            <v>5481435</v>
          </cell>
          <cell r="CW23">
            <v>124</v>
          </cell>
          <cell r="CX23">
            <v>6870161.21</v>
          </cell>
          <cell r="CY23">
            <v>97.64</v>
          </cell>
          <cell r="CZ23">
            <v>125.34</v>
          </cell>
          <cell r="DA23">
            <v>0.7</v>
          </cell>
          <cell r="DB23">
            <v>16</v>
          </cell>
          <cell r="DC23">
            <v>685179</v>
          </cell>
          <cell r="DD23">
            <v>17</v>
          </cell>
          <cell r="DE23">
            <v>972230.86</v>
          </cell>
          <cell r="DF23">
            <v>106.25</v>
          </cell>
          <cell r="DG23">
            <v>141.88999999999999</v>
          </cell>
          <cell r="DH23">
            <v>143</v>
          </cell>
          <cell r="DI23">
            <v>6166614</v>
          </cell>
          <cell r="DJ23">
            <v>141</v>
          </cell>
          <cell r="DK23">
            <v>7842392.0700000003</v>
          </cell>
          <cell r="DL23">
            <v>98.6</v>
          </cell>
          <cell r="DM23">
            <v>127.18</v>
          </cell>
          <cell r="DN23">
            <v>0.7</v>
          </cell>
          <cell r="DO23">
            <v>17</v>
          </cell>
          <cell r="DP23">
            <v>685181</v>
          </cell>
          <cell r="DQ23">
            <v>19</v>
          </cell>
          <cell r="DR23">
            <v>1082803.58</v>
          </cell>
          <cell r="DS23">
            <v>111.76</v>
          </cell>
          <cell r="DT23">
            <v>158.03</v>
          </cell>
          <cell r="DU23">
            <v>160</v>
          </cell>
          <cell r="DV23">
            <v>6851795</v>
          </cell>
          <cell r="DW23">
            <v>160</v>
          </cell>
          <cell r="DX23">
            <v>8925195.6500000004</v>
          </cell>
          <cell r="DY23">
            <v>100</v>
          </cell>
          <cell r="DZ23">
            <v>130.26</v>
          </cell>
          <cell r="EA23">
            <v>0.7</v>
          </cell>
          <cell r="EB23">
            <v>16</v>
          </cell>
          <cell r="EC23">
            <v>685183</v>
          </cell>
          <cell r="ED23">
            <v>16</v>
          </cell>
          <cell r="EE23">
            <v>922937.6</v>
          </cell>
          <cell r="EF23">
            <v>100</v>
          </cell>
          <cell r="EG23">
            <v>134.69999999999999</v>
          </cell>
          <cell r="EH23">
            <v>177</v>
          </cell>
          <cell r="EI23">
            <v>7536978</v>
          </cell>
          <cell r="EJ23">
            <v>176</v>
          </cell>
          <cell r="EK23">
            <v>9848133.25</v>
          </cell>
          <cell r="EL23">
            <v>100</v>
          </cell>
          <cell r="EM23">
            <v>130.66</v>
          </cell>
          <cell r="EN23">
            <v>2311155.25</v>
          </cell>
          <cell r="EO23">
            <v>0.7</v>
          </cell>
          <cell r="EP23">
            <v>10828754.449999999</v>
          </cell>
          <cell r="EQ23">
            <v>131.70208031734728</v>
          </cell>
          <cell r="ER23">
            <v>0</v>
          </cell>
          <cell r="ES23">
            <v>0</v>
          </cell>
          <cell r="ET23" t="e">
            <v>#DIV/0!</v>
          </cell>
          <cell r="EU23">
            <v>0</v>
          </cell>
          <cell r="EV23">
            <v>0</v>
          </cell>
          <cell r="EW23" t="e">
            <v>#DIV/0!</v>
          </cell>
          <cell r="EX23">
            <v>0</v>
          </cell>
          <cell r="EY23">
            <v>0</v>
          </cell>
          <cell r="EZ23">
            <v>0</v>
          </cell>
          <cell r="FA23" t="e">
            <v>#DIV/0!</v>
          </cell>
          <cell r="FB23">
            <v>480.2</v>
          </cell>
          <cell r="FC23">
            <v>0.70083778759680604</v>
          </cell>
          <cell r="FD23">
            <v>0</v>
          </cell>
          <cell r="FE23">
            <v>0</v>
          </cell>
          <cell r="FF23">
            <v>2606595.4499999993</v>
          </cell>
          <cell r="FH23">
            <v>0</v>
          </cell>
          <cell r="FI23" t="str">
            <v>1(1)</v>
          </cell>
        </row>
        <row r="24">
          <cell r="C24" t="str">
            <v>областное государственное бюджетное учреждение здравоохранения «Ольхонская районная больница»</v>
          </cell>
          <cell r="D24">
            <v>1</v>
          </cell>
          <cell r="E24">
            <v>994</v>
          </cell>
          <cell r="F24">
            <v>23484627</v>
          </cell>
          <cell r="G24">
            <v>1</v>
          </cell>
          <cell r="H24">
            <v>83</v>
          </cell>
          <cell r="I24">
            <v>1957052</v>
          </cell>
          <cell r="J24">
            <v>75</v>
          </cell>
          <cell r="K24">
            <v>1611515.61</v>
          </cell>
          <cell r="L24">
            <v>90.36</v>
          </cell>
          <cell r="M24">
            <v>82.34</v>
          </cell>
          <cell r="N24">
            <v>1</v>
          </cell>
          <cell r="O24">
            <v>83</v>
          </cell>
          <cell r="P24">
            <v>1957053</v>
          </cell>
          <cell r="Q24">
            <v>55</v>
          </cell>
          <cell r="R24">
            <v>1256192.8999999999</v>
          </cell>
          <cell r="S24">
            <v>66.27</v>
          </cell>
          <cell r="T24">
            <v>64.19</v>
          </cell>
          <cell r="U24">
            <v>166</v>
          </cell>
          <cell r="V24">
            <v>3914105</v>
          </cell>
          <cell r="W24">
            <v>130</v>
          </cell>
          <cell r="X24">
            <v>2867708.51</v>
          </cell>
          <cell r="Y24">
            <v>78.31</v>
          </cell>
          <cell r="Z24">
            <v>73.27</v>
          </cell>
          <cell r="AA24">
            <v>1</v>
          </cell>
          <cell r="AB24">
            <v>83</v>
          </cell>
          <cell r="AC24">
            <v>1957051</v>
          </cell>
          <cell r="AD24">
            <v>121</v>
          </cell>
          <cell r="AE24">
            <v>2712974.94</v>
          </cell>
          <cell r="AF24">
            <v>145.78</v>
          </cell>
          <cell r="AG24">
            <v>138.63</v>
          </cell>
          <cell r="AH24">
            <v>249</v>
          </cell>
          <cell r="AI24">
            <v>5871156</v>
          </cell>
          <cell r="AJ24">
            <v>251</v>
          </cell>
          <cell r="AK24">
            <v>5580683.4499999993</v>
          </cell>
          <cell r="AL24">
            <v>100.8</v>
          </cell>
          <cell r="AM24">
            <v>95.05</v>
          </cell>
          <cell r="AN24">
            <v>1</v>
          </cell>
          <cell r="AO24">
            <v>83</v>
          </cell>
          <cell r="AP24">
            <v>1821050</v>
          </cell>
          <cell r="AQ24">
            <v>78</v>
          </cell>
          <cell r="AR24">
            <v>1863432.04</v>
          </cell>
          <cell r="AS24">
            <v>93.98</v>
          </cell>
          <cell r="AT24">
            <v>102.33</v>
          </cell>
          <cell r="AU24">
            <v>332</v>
          </cell>
          <cell r="AV24">
            <v>7692206</v>
          </cell>
          <cell r="AW24">
            <v>329</v>
          </cell>
          <cell r="AX24">
            <v>7444115.4899999993</v>
          </cell>
          <cell r="AY24">
            <v>99.1</v>
          </cell>
          <cell r="AZ24">
            <v>96.77</v>
          </cell>
          <cell r="BA24">
            <v>1</v>
          </cell>
          <cell r="BB24">
            <v>83</v>
          </cell>
          <cell r="BC24">
            <v>1817053</v>
          </cell>
          <cell r="BD24">
            <v>92</v>
          </cell>
          <cell r="BE24">
            <v>2371519.5099999998</v>
          </cell>
          <cell r="BF24">
            <v>110.84</v>
          </cell>
          <cell r="BG24">
            <v>130.51</v>
          </cell>
          <cell r="BH24">
            <v>415</v>
          </cell>
          <cell r="BI24">
            <v>9509259</v>
          </cell>
          <cell r="BJ24">
            <v>421</v>
          </cell>
          <cell r="BK24">
            <v>9815635</v>
          </cell>
          <cell r="BL24">
            <v>101.45</v>
          </cell>
          <cell r="BM24">
            <v>103.22</v>
          </cell>
          <cell r="BN24">
            <v>0.9</v>
          </cell>
          <cell r="BO24">
            <v>83</v>
          </cell>
          <cell r="BP24">
            <v>2133053</v>
          </cell>
          <cell r="BQ24">
            <v>113</v>
          </cell>
          <cell r="BR24">
            <v>2565361.33</v>
          </cell>
          <cell r="BS24">
            <v>136.13999999999999</v>
          </cell>
          <cell r="BT24">
            <v>120.27</v>
          </cell>
          <cell r="BU24">
            <v>498</v>
          </cell>
          <cell r="BV24">
            <v>11642312</v>
          </cell>
          <cell r="BW24">
            <v>534</v>
          </cell>
          <cell r="BX24">
            <v>12380996.33</v>
          </cell>
          <cell r="BY24">
            <v>107.23</v>
          </cell>
          <cell r="BZ24">
            <v>106.34</v>
          </cell>
          <cell r="CA24">
            <v>0.9</v>
          </cell>
          <cell r="CB24">
            <v>83</v>
          </cell>
          <cell r="CC24">
            <v>1940385</v>
          </cell>
          <cell r="CD24">
            <v>55</v>
          </cell>
          <cell r="CE24">
            <v>1153309.4099999999</v>
          </cell>
          <cell r="CF24">
            <v>66.27</v>
          </cell>
          <cell r="CG24">
            <v>59.44</v>
          </cell>
          <cell r="CH24">
            <v>581</v>
          </cell>
          <cell r="CI24">
            <v>13582697</v>
          </cell>
          <cell r="CJ24">
            <v>589</v>
          </cell>
          <cell r="CK24">
            <v>13534305.74</v>
          </cell>
          <cell r="CL24">
            <v>101.38</v>
          </cell>
          <cell r="CM24">
            <v>99.64</v>
          </cell>
          <cell r="CN24">
            <v>1</v>
          </cell>
          <cell r="CO24">
            <v>83</v>
          </cell>
          <cell r="CP24">
            <v>1940387</v>
          </cell>
          <cell r="CQ24">
            <v>71</v>
          </cell>
          <cell r="CR24">
            <v>1560859.89</v>
          </cell>
          <cell r="CS24">
            <v>85.54</v>
          </cell>
          <cell r="CT24">
            <v>80.44</v>
          </cell>
          <cell r="CU24">
            <v>664</v>
          </cell>
          <cell r="CV24">
            <v>15523084</v>
          </cell>
          <cell r="CW24">
            <v>660</v>
          </cell>
          <cell r="CX24">
            <v>15095165.630000001</v>
          </cell>
          <cell r="CY24">
            <v>99.4</v>
          </cell>
          <cell r="CZ24">
            <v>97.24</v>
          </cell>
          <cell r="DA24">
            <v>1</v>
          </cell>
          <cell r="DB24">
            <v>82</v>
          </cell>
          <cell r="DC24">
            <v>1940384</v>
          </cell>
          <cell r="DD24">
            <v>93</v>
          </cell>
          <cell r="DE24">
            <v>2105789.5099999998</v>
          </cell>
          <cell r="DF24">
            <v>113.41</v>
          </cell>
          <cell r="DG24">
            <v>108.52</v>
          </cell>
          <cell r="DH24">
            <v>746</v>
          </cell>
          <cell r="DI24">
            <v>17463468</v>
          </cell>
          <cell r="DJ24">
            <v>753</v>
          </cell>
          <cell r="DK24">
            <v>17200955.140000001</v>
          </cell>
          <cell r="DL24">
            <v>100.94</v>
          </cell>
          <cell r="DM24">
            <v>98.5</v>
          </cell>
          <cell r="DN24">
            <v>1.2</v>
          </cell>
          <cell r="DO24">
            <v>83</v>
          </cell>
          <cell r="DP24">
            <v>1940386</v>
          </cell>
          <cell r="DQ24">
            <v>77</v>
          </cell>
          <cell r="DR24">
            <v>2001930.39</v>
          </cell>
          <cell r="DS24">
            <v>92.77</v>
          </cell>
          <cell r="DT24">
            <v>103.17</v>
          </cell>
          <cell r="DU24">
            <v>829</v>
          </cell>
          <cell r="DV24">
            <v>19403854</v>
          </cell>
          <cell r="DW24">
            <v>830</v>
          </cell>
          <cell r="DX24">
            <v>19202885.530000001</v>
          </cell>
          <cell r="DY24">
            <v>100.12</v>
          </cell>
          <cell r="DZ24">
            <v>98.96</v>
          </cell>
          <cell r="EA24">
            <v>1.2</v>
          </cell>
          <cell r="EB24">
            <v>82</v>
          </cell>
          <cell r="EC24">
            <v>2040387</v>
          </cell>
          <cell r="ED24">
            <v>81</v>
          </cell>
          <cell r="EE24">
            <v>2155865.54</v>
          </cell>
          <cell r="EF24">
            <v>97.59</v>
          </cell>
          <cell r="EG24">
            <v>105.66</v>
          </cell>
          <cell r="EH24">
            <v>912</v>
          </cell>
          <cell r="EI24">
            <v>21444241</v>
          </cell>
          <cell r="EJ24">
            <v>911</v>
          </cell>
          <cell r="EK24">
            <v>21358751.07</v>
          </cell>
          <cell r="EL24">
            <v>99.89</v>
          </cell>
          <cell r="EM24">
            <v>99.6</v>
          </cell>
          <cell r="EN24">
            <v>-85489.929999999702</v>
          </cell>
          <cell r="EO24">
            <v>1.2</v>
          </cell>
          <cell r="EP24">
            <v>23567847.857901234</v>
          </cell>
          <cell r="EQ24">
            <v>100.35436312401826</v>
          </cell>
          <cell r="ER24">
            <v>56829220</v>
          </cell>
          <cell r="ES24">
            <v>56786638.75</v>
          </cell>
          <cell r="ET24">
            <v>99.92507155649858</v>
          </cell>
          <cell r="EU24">
            <v>6011630</v>
          </cell>
          <cell r="EV24">
            <v>5819761.620000001</v>
          </cell>
          <cell r="EW24">
            <v>96.80838008992572</v>
          </cell>
          <cell r="EX24">
            <v>191868.37999999896</v>
          </cell>
          <cell r="EY24">
            <v>6715212</v>
          </cell>
          <cell r="EZ24">
            <v>6891442.2300000004</v>
          </cell>
          <cell r="FA24">
            <v>102.62434350546192</v>
          </cell>
          <cell r="FB24">
            <v>3981.3</v>
          </cell>
          <cell r="FC24">
            <v>0.45407816663149381</v>
          </cell>
          <cell r="FD24">
            <v>96.862144560805916</v>
          </cell>
          <cell r="FE24">
            <v>-242934.39978723414</v>
          </cell>
          <cell r="FF24">
            <v>83220.85790123418</v>
          </cell>
          <cell r="FH24">
            <v>0</v>
          </cell>
          <cell r="FI24" t="str">
            <v>1(5)</v>
          </cell>
        </row>
        <row r="25">
          <cell r="C25" t="str">
            <v>областное государственное бюджетное учреждение здравоохранения «Осинская районная больница»</v>
          </cell>
          <cell r="D25">
            <v>1</v>
          </cell>
          <cell r="E25">
            <v>2574</v>
          </cell>
          <cell r="F25">
            <v>63616680</v>
          </cell>
          <cell r="G25">
            <v>1</v>
          </cell>
          <cell r="H25">
            <v>215</v>
          </cell>
          <cell r="I25">
            <v>5401390</v>
          </cell>
          <cell r="J25">
            <v>219</v>
          </cell>
          <cell r="K25">
            <v>5278115.7699999996</v>
          </cell>
          <cell r="L25">
            <v>101.86</v>
          </cell>
          <cell r="M25">
            <v>97.72</v>
          </cell>
          <cell r="N25">
            <v>1</v>
          </cell>
          <cell r="O25">
            <v>215</v>
          </cell>
          <cell r="P25">
            <v>5401391</v>
          </cell>
          <cell r="Q25">
            <v>225</v>
          </cell>
          <cell r="R25">
            <v>5188729.63</v>
          </cell>
          <cell r="S25">
            <v>104.65</v>
          </cell>
          <cell r="T25">
            <v>96.06</v>
          </cell>
          <cell r="U25">
            <v>430</v>
          </cell>
          <cell r="V25">
            <v>10802781</v>
          </cell>
          <cell r="W25">
            <v>444</v>
          </cell>
          <cell r="X25">
            <v>10466845.399999999</v>
          </cell>
          <cell r="Y25">
            <v>103.26</v>
          </cell>
          <cell r="Z25">
            <v>96.89</v>
          </cell>
          <cell r="AA25">
            <v>1.2</v>
          </cell>
          <cell r="AB25">
            <v>214</v>
          </cell>
          <cell r="AC25">
            <v>5901388</v>
          </cell>
          <cell r="AD25">
            <v>222</v>
          </cell>
          <cell r="AE25">
            <v>5736434.6399999997</v>
          </cell>
          <cell r="AF25">
            <v>103.74</v>
          </cell>
          <cell r="AG25">
            <v>97.2</v>
          </cell>
          <cell r="AH25">
            <v>644</v>
          </cell>
          <cell r="AI25">
            <v>16704169</v>
          </cell>
          <cell r="AJ25">
            <v>666</v>
          </cell>
          <cell r="AK25">
            <v>16203280.039999999</v>
          </cell>
          <cell r="AL25">
            <v>103.42</v>
          </cell>
          <cell r="AM25">
            <v>97</v>
          </cell>
          <cell r="AN25">
            <v>1.2</v>
          </cell>
          <cell r="AO25">
            <v>215</v>
          </cell>
          <cell r="AP25">
            <v>5045833</v>
          </cell>
          <cell r="AQ25">
            <v>225</v>
          </cell>
          <cell r="AR25">
            <v>6191834.71</v>
          </cell>
          <cell r="AS25">
            <v>104.65</v>
          </cell>
          <cell r="AT25">
            <v>122.71</v>
          </cell>
          <cell r="AU25">
            <v>859</v>
          </cell>
          <cell r="AV25">
            <v>21750002</v>
          </cell>
          <cell r="AW25">
            <v>891</v>
          </cell>
          <cell r="AX25">
            <v>22395114.75</v>
          </cell>
          <cell r="AY25">
            <v>103.73</v>
          </cell>
          <cell r="AZ25">
            <v>102.97</v>
          </cell>
          <cell r="BA25">
            <v>1.2</v>
          </cell>
          <cell r="BB25">
            <v>215</v>
          </cell>
          <cell r="BC25">
            <v>5045835</v>
          </cell>
          <cell r="BD25">
            <v>182</v>
          </cell>
          <cell r="BE25">
            <v>5252506.4400000004</v>
          </cell>
          <cell r="BF25">
            <v>84.65</v>
          </cell>
          <cell r="BG25">
            <v>104.1</v>
          </cell>
          <cell r="BH25">
            <v>1074</v>
          </cell>
          <cell r="BI25">
            <v>26795837</v>
          </cell>
          <cell r="BJ25">
            <v>1073</v>
          </cell>
          <cell r="BK25">
            <v>27647621.190000001</v>
          </cell>
          <cell r="BL25">
            <v>99.91</v>
          </cell>
          <cell r="BM25">
            <v>103.18</v>
          </cell>
          <cell r="BN25">
            <v>1</v>
          </cell>
          <cell r="BO25">
            <v>214</v>
          </cell>
          <cell r="BP25">
            <v>5945832</v>
          </cell>
          <cell r="BQ25">
            <v>210</v>
          </cell>
          <cell r="BR25">
            <v>5732178.6900000004</v>
          </cell>
          <cell r="BS25">
            <v>98.13</v>
          </cell>
          <cell r="BT25">
            <v>96.41</v>
          </cell>
          <cell r="BU25">
            <v>1288</v>
          </cell>
          <cell r="BV25">
            <v>32741669</v>
          </cell>
          <cell r="BW25">
            <v>1283</v>
          </cell>
          <cell r="BX25">
            <v>33379799.880000003</v>
          </cell>
          <cell r="BY25">
            <v>99.61</v>
          </cell>
          <cell r="BZ25">
            <v>101.95</v>
          </cell>
          <cell r="CA25">
            <v>1</v>
          </cell>
          <cell r="CB25">
            <v>214</v>
          </cell>
          <cell r="CC25">
            <v>5045834</v>
          </cell>
          <cell r="CD25">
            <v>214</v>
          </cell>
          <cell r="CE25">
            <v>6579025.5099999998</v>
          </cell>
          <cell r="CF25">
            <v>100</v>
          </cell>
          <cell r="CG25">
            <v>130.38999999999999</v>
          </cell>
          <cell r="CH25">
            <v>1502</v>
          </cell>
          <cell r="CI25">
            <v>37787503</v>
          </cell>
          <cell r="CJ25">
            <v>1497</v>
          </cell>
          <cell r="CK25">
            <v>39958825.390000001</v>
          </cell>
          <cell r="CL25">
            <v>99.67</v>
          </cell>
          <cell r="CM25">
            <v>105.75</v>
          </cell>
          <cell r="CN25">
            <v>0.7</v>
          </cell>
          <cell r="CO25">
            <v>214</v>
          </cell>
          <cell r="CP25">
            <v>5045835</v>
          </cell>
          <cell r="CQ25">
            <v>220</v>
          </cell>
          <cell r="CR25">
            <v>4695103.7300000004</v>
          </cell>
          <cell r="CS25">
            <v>102.8</v>
          </cell>
          <cell r="CT25">
            <v>93.05</v>
          </cell>
          <cell r="CU25">
            <v>1716</v>
          </cell>
          <cell r="CV25">
            <v>42833338</v>
          </cell>
          <cell r="CW25">
            <v>1717</v>
          </cell>
          <cell r="CX25">
            <v>44653929.120000005</v>
          </cell>
          <cell r="CY25">
            <v>100.06</v>
          </cell>
          <cell r="CZ25">
            <v>104.25</v>
          </cell>
          <cell r="DA25">
            <v>0.7</v>
          </cell>
          <cell r="DB25">
            <v>215</v>
          </cell>
          <cell r="DC25">
            <v>5995833</v>
          </cell>
          <cell r="DD25">
            <v>214</v>
          </cell>
          <cell r="DE25">
            <v>4285528.16</v>
          </cell>
          <cell r="DF25">
            <v>99.53</v>
          </cell>
          <cell r="DG25">
            <v>71.48</v>
          </cell>
          <cell r="DH25">
            <v>1931</v>
          </cell>
          <cell r="DI25">
            <v>48829171</v>
          </cell>
          <cell r="DJ25">
            <v>1931</v>
          </cell>
          <cell r="DK25">
            <v>48939457.280000001</v>
          </cell>
          <cell r="DL25">
            <v>100</v>
          </cell>
          <cell r="DM25">
            <v>100.23</v>
          </cell>
          <cell r="DN25">
            <v>0.9</v>
          </cell>
          <cell r="DO25">
            <v>214</v>
          </cell>
          <cell r="DP25">
            <v>5045836</v>
          </cell>
          <cell r="DQ25">
            <v>214</v>
          </cell>
          <cell r="DR25">
            <v>4611073.6900000004</v>
          </cell>
          <cell r="DS25">
            <v>100</v>
          </cell>
          <cell r="DT25">
            <v>91.38</v>
          </cell>
          <cell r="DU25">
            <v>2145</v>
          </cell>
          <cell r="DV25">
            <v>53875007</v>
          </cell>
          <cell r="DW25">
            <v>2145</v>
          </cell>
          <cell r="DX25">
            <v>53550530.969999999</v>
          </cell>
          <cell r="DY25">
            <v>100</v>
          </cell>
          <cell r="DZ25">
            <v>99.4</v>
          </cell>
          <cell r="EA25">
            <v>0.9</v>
          </cell>
          <cell r="EB25">
            <v>215</v>
          </cell>
          <cell r="EC25">
            <v>4870837</v>
          </cell>
          <cell r="ED25">
            <v>215</v>
          </cell>
          <cell r="EE25">
            <v>5264333.43</v>
          </cell>
          <cell r="EF25">
            <v>100.47</v>
          </cell>
          <cell r="EG25">
            <v>108.08</v>
          </cell>
          <cell r="EH25">
            <v>2359</v>
          </cell>
          <cell r="EI25">
            <v>58745844</v>
          </cell>
          <cell r="EJ25">
            <v>2360</v>
          </cell>
          <cell r="EK25">
            <v>58814864.399999999</v>
          </cell>
          <cell r="EL25">
            <v>100.04</v>
          </cell>
          <cell r="EM25">
            <v>100.12</v>
          </cell>
          <cell r="EN25">
            <v>69020.39999999851</v>
          </cell>
          <cell r="EO25">
            <v>0.9</v>
          </cell>
          <cell r="EP25">
            <v>64054712.558232553</v>
          </cell>
          <cell r="EQ25">
            <v>100.68854985552933</v>
          </cell>
          <cell r="ER25">
            <v>91425719</v>
          </cell>
          <cell r="ES25">
            <v>91229151.650000006</v>
          </cell>
          <cell r="ET25">
            <v>99.784997753203356</v>
          </cell>
          <cell r="EU25">
            <v>12532831</v>
          </cell>
          <cell r="EV25">
            <v>16025679.790000001</v>
          </cell>
          <cell r="EW25">
            <v>127.86959139559131</v>
          </cell>
          <cell r="EX25">
            <v>-3492848.790000001</v>
          </cell>
          <cell r="EY25">
            <v>17500763</v>
          </cell>
          <cell r="EZ25">
            <v>17499914.449999999</v>
          </cell>
          <cell r="FA25">
            <v>99.995151354258098</v>
          </cell>
          <cell r="FB25">
            <v>9237.6</v>
          </cell>
          <cell r="FC25">
            <v>0.52967677308634664</v>
          </cell>
          <cell r="FD25">
            <v>99.421326339094108</v>
          </cell>
          <cell r="FE25">
            <v>-110794.51412371174</v>
          </cell>
          <cell r="FF25">
            <v>438032.5582325533</v>
          </cell>
          <cell r="FH25">
            <v>0</v>
          </cell>
          <cell r="FI25" t="str">
            <v>1(3)</v>
          </cell>
        </row>
        <row r="26">
          <cell r="C26" t="str">
            <v>областное государственное бюджетное учреждение здравоохранения «Больница г. Свирска»</v>
          </cell>
          <cell r="D26">
            <v>1</v>
          </cell>
          <cell r="E26">
            <v>1200</v>
          </cell>
          <cell r="F26">
            <v>29253765</v>
          </cell>
          <cell r="G26">
            <v>1.2</v>
          </cell>
          <cell r="H26">
            <v>100</v>
          </cell>
          <cell r="I26">
            <v>2872397</v>
          </cell>
          <cell r="J26">
            <v>68</v>
          </cell>
          <cell r="K26">
            <v>1514902.54</v>
          </cell>
          <cell r="L26">
            <v>68</v>
          </cell>
          <cell r="M26">
            <v>52.74</v>
          </cell>
          <cell r="N26">
            <v>1.2</v>
          </cell>
          <cell r="O26">
            <v>100</v>
          </cell>
          <cell r="P26">
            <v>2872398</v>
          </cell>
          <cell r="Q26">
            <v>118</v>
          </cell>
          <cell r="R26">
            <v>2998123.08</v>
          </cell>
          <cell r="S26">
            <v>118</v>
          </cell>
          <cell r="T26">
            <v>104.38</v>
          </cell>
          <cell r="U26">
            <v>200</v>
          </cell>
          <cell r="V26">
            <v>5744795</v>
          </cell>
          <cell r="W26">
            <v>186</v>
          </cell>
          <cell r="X26">
            <v>4513025.62</v>
          </cell>
          <cell r="Y26">
            <v>93</v>
          </cell>
          <cell r="Z26">
            <v>78.56</v>
          </cell>
          <cell r="AA26">
            <v>1.2</v>
          </cell>
          <cell r="AB26">
            <v>100</v>
          </cell>
          <cell r="AC26">
            <v>2743395</v>
          </cell>
          <cell r="AD26">
            <v>112</v>
          </cell>
          <cell r="AE26">
            <v>2537018.7599999998</v>
          </cell>
          <cell r="AF26">
            <v>112</v>
          </cell>
          <cell r="AG26">
            <v>92.48</v>
          </cell>
          <cell r="AH26">
            <v>300</v>
          </cell>
          <cell r="AI26">
            <v>8488190</v>
          </cell>
          <cell r="AJ26">
            <v>298</v>
          </cell>
          <cell r="AK26">
            <v>7050044.3799999999</v>
          </cell>
          <cell r="AL26">
            <v>99.33</v>
          </cell>
          <cell r="AM26">
            <v>83.06</v>
          </cell>
          <cell r="AN26">
            <v>1.2</v>
          </cell>
          <cell r="AO26">
            <v>100</v>
          </cell>
          <cell r="AP26">
            <v>2121174</v>
          </cell>
          <cell r="AQ26">
            <v>103</v>
          </cell>
          <cell r="AR26">
            <v>2529695.11</v>
          </cell>
          <cell r="AS26">
            <v>103</v>
          </cell>
          <cell r="AT26">
            <v>119.26</v>
          </cell>
          <cell r="AU26">
            <v>400</v>
          </cell>
          <cell r="AV26">
            <v>10609364</v>
          </cell>
          <cell r="AW26">
            <v>401</v>
          </cell>
          <cell r="AX26">
            <v>9579739.4900000002</v>
          </cell>
          <cell r="AY26">
            <v>100.25</v>
          </cell>
          <cell r="AZ26">
            <v>90.3</v>
          </cell>
          <cell r="BA26">
            <v>1.2</v>
          </cell>
          <cell r="BB26">
            <v>100</v>
          </cell>
          <cell r="BC26">
            <v>2121176</v>
          </cell>
          <cell r="BD26">
            <v>99</v>
          </cell>
          <cell r="BE26">
            <v>2623719.52</v>
          </cell>
          <cell r="BF26">
            <v>99</v>
          </cell>
          <cell r="BG26">
            <v>123.69</v>
          </cell>
          <cell r="BH26">
            <v>500</v>
          </cell>
          <cell r="BI26">
            <v>12730540</v>
          </cell>
          <cell r="BJ26">
            <v>500</v>
          </cell>
          <cell r="BK26">
            <v>12203459.01</v>
          </cell>
          <cell r="BL26">
            <v>100</v>
          </cell>
          <cell r="BM26">
            <v>95.86</v>
          </cell>
          <cell r="BN26">
            <v>1.2</v>
          </cell>
          <cell r="BO26">
            <v>100</v>
          </cell>
          <cell r="BP26">
            <v>2121173</v>
          </cell>
          <cell r="BQ26">
            <v>94</v>
          </cell>
          <cell r="BR26">
            <v>2464884.4700000002</v>
          </cell>
          <cell r="BS26">
            <v>94</v>
          </cell>
          <cell r="BT26">
            <v>116.2</v>
          </cell>
          <cell r="BU26">
            <v>600</v>
          </cell>
          <cell r="BV26">
            <v>14851713</v>
          </cell>
          <cell r="BW26">
            <v>594</v>
          </cell>
          <cell r="BX26">
            <v>14668343.48</v>
          </cell>
          <cell r="BY26">
            <v>99</v>
          </cell>
          <cell r="BZ26">
            <v>98.77</v>
          </cell>
          <cell r="CA26">
            <v>1.2</v>
          </cell>
          <cell r="CB26">
            <v>100</v>
          </cell>
          <cell r="CC26">
            <v>2121174</v>
          </cell>
          <cell r="CD26">
            <v>106</v>
          </cell>
          <cell r="CE26">
            <v>2694597.28</v>
          </cell>
          <cell r="CF26">
            <v>106</v>
          </cell>
          <cell r="CG26">
            <v>127.03</v>
          </cell>
          <cell r="CH26">
            <v>700</v>
          </cell>
          <cell r="CI26">
            <v>16972887</v>
          </cell>
          <cell r="CJ26">
            <v>700</v>
          </cell>
          <cell r="CK26">
            <v>17362940.760000002</v>
          </cell>
          <cell r="CL26">
            <v>100</v>
          </cell>
          <cell r="CM26">
            <v>102.3</v>
          </cell>
          <cell r="CN26">
            <v>1.2</v>
          </cell>
          <cell r="CO26">
            <v>100</v>
          </cell>
          <cell r="CP26">
            <v>2561175</v>
          </cell>
          <cell r="CQ26">
            <v>100</v>
          </cell>
          <cell r="CR26">
            <v>2405167.2799999998</v>
          </cell>
          <cell r="CS26">
            <v>100</v>
          </cell>
          <cell r="CT26">
            <v>93.91</v>
          </cell>
          <cell r="CU26">
            <v>800</v>
          </cell>
          <cell r="CV26">
            <v>19534062</v>
          </cell>
          <cell r="CW26">
            <v>800</v>
          </cell>
          <cell r="CX26">
            <v>19768108.040000003</v>
          </cell>
          <cell r="CY26">
            <v>100</v>
          </cell>
          <cell r="CZ26">
            <v>101.2</v>
          </cell>
          <cell r="DA26">
            <v>1.2</v>
          </cell>
          <cell r="DB26">
            <v>100</v>
          </cell>
          <cell r="DC26">
            <v>2561174</v>
          </cell>
          <cell r="DD26">
            <v>100</v>
          </cell>
          <cell r="DE26">
            <v>2262306.2200000002</v>
          </cell>
          <cell r="DF26">
            <v>100</v>
          </cell>
          <cell r="DG26">
            <v>88.33</v>
          </cell>
          <cell r="DH26">
            <v>900</v>
          </cell>
          <cell r="DI26">
            <v>22095236</v>
          </cell>
          <cell r="DJ26">
            <v>900</v>
          </cell>
          <cell r="DK26">
            <v>22030414.260000002</v>
          </cell>
          <cell r="DL26">
            <v>100</v>
          </cell>
          <cell r="DM26">
            <v>99.71</v>
          </cell>
          <cell r="DN26">
            <v>1.2</v>
          </cell>
          <cell r="DO26">
            <v>100</v>
          </cell>
          <cell r="DP26">
            <v>2561177</v>
          </cell>
          <cell r="DQ26">
            <v>100</v>
          </cell>
          <cell r="DR26">
            <v>2419455.87</v>
          </cell>
          <cell r="DS26">
            <v>100</v>
          </cell>
          <cell r="DT26">
            <v>94.47</v>
          </cell>
          <cell r="DU26">
            <v>1000</v>
          </cell>
          <cell r="DV26">
            <v>24656413</v>
          </cell>
          <cell r="DW26">
            <v>1000</v>
          </cell>
          <cell r="DX26">
            <v>24449870.130000003</v>
          </cell>
          <cell r="DY26">
            <v>100</v>
          </cell>
          <cell r="DZ26">
            <v>99.16</v>
          </cell>
          <cell r="EA26">
            <v>1.2</v>
          </cell>
          <cell r="EB26">
            <v>100</v>
          </cell>
          <cell r="EC26">
            <v>2561177</v>
          </cell>
          <cell r="ED26">
            <v>85</v>
          </cell>
          <cell r="EE26">
            <v>2327810.11</v>
          </cell>
          <cell r="EF26">
            <v>85</v>
          </cell>
          <cell r="EG26">
            <v>90.89</v>
          </cell>
          <cell r="EH26">
            <v>1100</v>
          </cell>
          <cell r="EI26">
            <v>27217590</v>
          </cell>
          <cell r="EJ26">
            <v>1085</v>
          </cell>
          <cell r="EK26">
            <v>26777680.240000002</v>
          </cell>
          <cell r="EL26">
            <v>98.64</v>
          </cell>
          <cell r="EM26">
            <v>98.38</v>
          </cell>
          <cell r="EN26">
            <v>-439909.75999999791</v>
          </cell>
          <cell r="EO26">
            <v>1.2</v>
          </cell>
          <cell r="EP26">
            <v>29927070.388823532</v>
          </cell>
          <cell r="EQ26">
            <v>102.3016025076551</v>
          </cell>
          <cell r="ER26">
            <v>44231617</v>
          </cell>
          <cell r="ES26">
            <v>44252980.080000006</v>
          </cell>
          <cell r="ET26">
            <v>100.04829821166159</v>
          </cell>
          <cell r="EU26">
            <v>13341024</v>
          </cell>
          <cell r="EV26">
            <v>12903015.09</v>
          </cell>
          <cell r="EW26">
            <v>96.716826909238748</v>
          </cell>
          <cell r="EX26">
            <v>438008.91000000015</v>
          </cell>
          <cell r="EY26">
            <v>18043126</v>
          </cell>
          <cell r="EZ26">
            <v>18098793.219999999</v>
          </cell>
          <cell r="FA26">
            <v>100.30852314615548</v>
          </cell>
          <cell r="FB26">
            <v>6255.13</v>
          </cell>
          <cell r="FC26">
            <v>0.57338205007896381</v>
          </cell>
          <cell r="FD26">
            <v>102.08288211326587</v>
          </cell>
          <cell r="FE26">
            <v>404254.32118812203</v>
          </cell>
          <cell r="FF26">
            <v>673305.38882353157</v>
          </cell>
          <cell r="FG26" t="str">
            <v>был карантин,Об.выполнят но деш.КСГ</v>
          </cell>
          <cell r="FH26">
            <v>0</v>
          </cell>
          <cell r="FI26" t="str">
            <v>1(5)</v>
          </cell>
        </row>
        <row r="27">
          <cell r="C27" t="str">
            <v>Акционерное общество Курорт «Русь»*</v>
          </cell>
          <cell r="D27">
            <v>1</v>
          </cell>
          <cell r="E27">
            <v>194</v>
          </cell>
          <cell r="F27">
            <v>9408690</v>
          </cell>
          <cell r="G27">
            <v>0.9</v>
          </cell>
          <cell r="H27">
            <v>17</v>
          </cell>
          <cell r="I27">
            <v>784056</v>
          </cell>
          <cell r="J27">
            <v>3</v>
          </cell>
          <cell r="K27">
            <v>152574.72</v>
          </cell>
          <cell r="L27">
            <v>17.649999999999999</v>
          </cell>
          <cell r="M27">
            <v>19.46</v>
          </cell>
          <cell r="N27">
            <v>0.8</v>
          </cell>
          <cell r="O27">
            <v>16</v>
          </cell>
          <cell r="P27">
            <v>784059</v>
          </cell>
          <cell r="Q27">
            <v>4</v>
          </cell>
          <cell r="R27">
            <v>189512.44</v>
          </cell>
          <cell r="S27">
            <v>25</v>
          </cell>
          <cell r="T27">
            <v>24.17</v>
          </cell>
          <cell r="U27">
            <v>33</v>
          </cell>
          <cell r="V27">
            <v>1568115</v>
          </cell>
          <cell r="W27">
            <v>7</v>
          </cell>
          <cell r="X27">
            <v>342087.16000000003</v>
          </cell>
          <cell r="Y27">
            <v>21.21</v>
          </cell>
          <cell r="Z27">
            <v>21.82</v>
          </cell>
          <cell r="AA27">
            <v>0.8</v>
          </cell>
          <cell r="AB27">
            <v>16</v>
          </cell>
          <cell r="AC27">
            <v>784056</v>
          </cell>
          <cell r="AD27">
            <v>10</v>
          </cell>
          <cell r="AE27">
            <v>440264.44</v>
          </cell>
          <cell r="AF27">
            <v>62.5</v>
          </cell>
          <cell r="AG27">
            <v>56.15</v>
          </cell>
          <cell r="AH27">
            <v>49</v>
          </cell>
          <cell r="AI27">
            <v>2352171</v>
          </cell>
          <cell r="AJ27">
            <v>17</v>
          </cell>
          <cell r="AK27">
            <v>782351.60000000009</v>
          </cell>
          <cell r="AL27">
            <v>34.69</v>
          </cell>
          <cell r="AM27">
            <v>33.26</v>
          </cell>
          <cell r="AN27">
            <v>0.8</v>
          </cell>
          <cell r="AO27">
            <v>16</v>
          </cell>
          <cell r="AP27">
            <v>784056</v>
          </cell>
          <cell r="AQ27">
            <v>10</v>
          </cell>
          <cell r="AR27">
            <v>468857.2</v>
          </cell>
          <cell r="AS27">
            <v>62.5</v>
          </cell>
          <cell r="AT27">
            <v>59.8</v>
          </cell>
          <cell r="AU27">
            <v>65</v>
          </cell>
          <cell r="AV27">
            <v>3136227</v>
          </cell>
          <cell r="AW27">
            <v>27</v>
          </cell>
          <cell r="AX27">
            <v>1251208.8</v>
          </cell>
          <cell r="AY27">
            <v>41.54</v>
          </cell>
          <cell r="AZ27">
            <v>39.9</v>
          </cell>
          <cell r="BA27">
            <v>1</v>
          </cell>
          <cell r="BB27">
            <v>16</v>
          </cell>
          <cell r="BC27">
            <v>784059</v>
          </cell>
          <cell r="BD27">
            <v>13</v>
          </cell>
          <cell r="BE27">
            <v>732286.75</v>
          </cell>
          <cell r="BF27">
            <v>81.25</v>
          </cell>
          <cell r="BG27">
            <v>93.4</v>
          </cell>
          <cell r="BH27">
            <v>81</v>
          </cell>
          <cell r="BI27">
            <v>3920286</v>
          </cell>
          <cell r="BJ27">
            <v>40</v>
          </cell>
          <cell r="BK27">
            <v>1983495.55</v>
          </cell>
          <cell r="BL27">
            <v>49.38</v>
          </cell>
          <cell r="BM27">
            <v>50.6</v>
          </cell>
          <cell r="BN27">
            <v>1</v>
          </cell>
          <cell r="BO27">
            <v>16</v>
          </cell>
          <cell r="BP27">
            <v>784056</v>
          </cell>
          <cell r="BQ27">
            <v>16</v>
          </cell>
          <cell r="BR27">
            <v>995370.73</v>
          </cell>
          <cell r="BS27">
            <v>100</v>
          </cell>
          <cell r="BT27">
            <v>126.95</v>
          </cell>
          <cell r="BU27">
            <v>97</v>
          </cell>
          <cell r="BV27">
            <v>4704342</v>
          </cell>
          <cell r="BW27">
            <v>56</v>
          </cell>
          <cell r="BX27">
            <v>2978866.2800000003</v>
          </cell>
          <cell r="BY27">
            <v>57.73</v>
          </cell>
          <cell r="BZ27">
            <v>63.32</v>
          </cell>
          <cell r="CA27">
            <v>1</v>
          </cell>
          <cell r="CB27">
            <v>17</v>
          </cell>
          <cell r="CC27">
            <v>784057</v>
          </cell>
          <cell r="CD27">
            <v>10</v>
          </cell>
          <cell r="CE27">
            <v>612960.27</v>
          </cell>
          <cell r="CF27">
            <v>58.82</v>
          </cell>
          <cell r="CG27">
            <v>78.180000000000007</v>
          </cell>
          <cell r="CH27">
            <v>114</v>
          </cell>
          <cell r="CI27">
            <v>5488399</v>
          </cell>
          <cell r="CJ27">
            <v>66</v>
          </cell>
          <cell r="CK27">
            <v>3591826.5500000003</v>
          </cell>
          <cell r="CL27">
            <v>57.89</v>
          </cell>
          <cell r="CM27">
            <v>65.44</v>
          </cell>
          <cell r="CN27">
            <v>1</v>
          </cell>
          <cell r="CO27">
            <v>16</v>
          </cell>
          <cell r="CP27">
            <v>784058</v>
          </cell>
          <cell r="CQ27">
            <v>7</v>
          </cell>
          <cell r="CR27">
            <v>417668.44</v>
          </cell>
          <cell r="CS27">
            <v>43.75</v>
          </cell>
          <cell r="CT27">
            <v>53.27</v>
          </cell>
          <cell r="CU27">
            <v>130</v>
          </cell>
          <cell r="CV27">
            <v>6272457</v>
          </cell>
          <cell r="CW27">
            <v>73</v>
          </cell>
          <cell r="CX27">
            <v>4009494.99</v>
          </cell>
          <cell r="CY27">
            <v>56.15</v>
          </cell>
          <cell r="CZ27">
            <v>63.92</v>
          </cell>
          <cell r="DA27">
            <v>1</v>
          </cell>
          <cell r="DB27">
            <v>16</v>
          </cell>
          <cell r="DC27">
            <v>784056</v>
          </cell>
          <cell r="DD27">
            <v>11</v>
          </cell>
          <cell r="DE27">
            <v>750541.66</v>
          </cell>
          <cell r="DF27">
            <v>68.75</v>
          </cell>
          <cell r="DG27">
            <v>95.73</v>
          </cell>
          <cell r="DH27">
            <v>146</v>
          </cell>
          <cell r="DI27">
            <v>7056513</v>
          </cell>
          <cell r="DJ27">
            <v>84</v>
          </cell>
          <cell r="DK27">
            <v>4760036.6500000004</v>
          </cell>
          <cell r="DL27">
            <v>57.53</v>
          </cell>
          <cell r="DM27">
            <v>67.459999999999994</v>
          </cell>
          <cell r="DN27">
            <v>1.2</v>
          </cell>
          <cell r="DO27">
            <v>16</v>
          </cell>
          <cell r="DP27">
            <v>784059</v>
          </cell>
          <cell r="DQ27">
            <v>14</v>
          </cell>
          <cell r="DR27">
            <v>1059884.5</v>
          </cell>
          <cell r="DS27">
            <v>87.5</v>
          </cell>
          <cell r="DT27">
            <v>135.18</v>
          </cell>
          <cell r="DU27">
            <v>162</v>
          </cell>
          <cell r="DV27">
            <v>7840572</v>
          </cell>
          <cell r="DW27">
            <v>98</v>
          </cell>
          <cell r="DX27">
            <v>5819921.1500000004</v>
          </cell>
          <cell r="DY27">
            <v>60.49</v>
          </cell>
          <cell r="DZ27">
            <v>74.23</v>
          </cell>
          <cell r="EA27">
            <v>1.2</v>
          </cell>
          <cell r="EB27">
            <v>17</v>
          </cell>
          <cell r="EC27">
            <v>784059</v>
          </cell>
          <cell r="ED27">
            <v>17</v>
          </cell>
          <cell r="EE27">
            <v>1336812.21</v>
          </cell>
          <cell r="EF27">
            <v>100</v>
          </cell>
          <cell r="EG27">
            <v>170.5</v>
          </cell>
          <cell r="EH27">
            <v>177</v>
          </cell>
          <cell r="EI27">
            <v>8624631</v>
          </cell>
          <cell r="EJ27">
            <v>115</v>
          </cell>
          <cell r="EK27">
            <v>7156733.3600000003</v>
          </cell>
          <cell r="EL27">
            <v>64.25</v>
          </cell>
          <cell r="EM27">
            <v>82.98</v>
          </cell>
          <cell r="EN27">
            <v>-1467897.6399999997</v>
          </cell>
          <cell r="EO27">
            <v>1.2</v>
          </cell>
          <cell r="EP27">
            <v>13368978.335882355</v>
          </cell>
          <cell r="EQ27">
            <v>142.09181443837934</v>
          </cell>
          <cell r="ER27">
            <v>0</v>
          </cell>
          <cell r="ES27">
            <v>0</v>
          </cell>
          <cell r="ET27" t="e">
            <v>#DIV/0!</v>
          </cell>
          <cell r="EU27">
            <v>0</v>
          </cell>
          <cell r="EV27">
            <v>0</v>
          </cell>
          <cell r="EW27" t="e">
            <v>#DIV/0!</v>
          </cell>
          <cell r="EX27">
            <v>0</v>
          </cell>
          <cell r="EY27">
            <v>0</v>
          </cell>
          <cell r="EZ27">
            <v>0</v>
          </cell>
          <cell r="FA27" t="e">
            <v>#DIV/0!</v>
          </cell>
          <cell r="FB27">
            <v>764.6</v>
          </cell>
          <cell r="FC27">
            <v>0.97518359549455202</v>
          </cell>
          <cell r="FD27">
            <v>0</v>
          </cell>
          <cell r="FE27">
            <v>0</v>
          </cell>
          <cell r="FF27">
            <v>3960288.3358823545</v>
          </cell>
          <cell r="FH27">
            <v>0</v>
          </cell>
          <cell r="FI27" t="str">
            <v>1(5)</v>
          </cell>
        </row>
        <row r="28">
          <cell r="C28" t="str">
            <v>областное государственное бюджетное учреждение здравоохранения «Усть-Удинская районная больница»</v>
          </cell>
          <cell r="D28">
            <v>1</v>
          </cell>
          <cell r="E28">
            <v>1782</v>
          </cell>
          <cell r="F28">
            <v>37235475</v>
          </cell>
          <cell r="G28">
            <v>0.8</v>
          </cell>
          <cell r="H28">
            <v>148</v>
          </cell>
          <cell r="I28">
            <v>2994623</v>
          </cell>
          <cell r="J28">
            <v>153</v>
          </cell>
          <cell r="K28">
            <v>3231977.73</v>
          </cell>
          <cell r="L28">
            <v>103.38</v>
          </cell>
          <cell r="M28">
            <v>107.93</v>
          </cell>
          <cell r="N28">
            <v>0.8</v>
          </cell>
          <cell r="O28">
            <v>148</v>
          </cell>
          <cell r="P28">
            <v>2980835</v>
          </cell>
          <cell r="Q28">
            <v>138</v>
          </cell>
          <cell r="R28">
            <v>2750443.45</v>
          </cell>
          <cell r="S28">
            <v>93.24</v>
          </cell>
          <cell r="T28">
            <v>92.27</v>
          </cell>
          <cell r="U28">
            <v>296</v>
          </cell>
          <cell r="V28">
            <v>5975458</v>
          </cell>
          <cell r="W28">
            <v>291</v>
          </cell>
          <cell r="X28">
            <v>5982421.1799999997</v>
          </cell>
          <cell r="Y28">
            <v>98.31</v>
          </cell>
          <cell r="Z28">
            <v>100.12</v>
          </cell>
          <cell r="AA28">
            <v>0.8</v>
          </cell>
          <cell r="AB28">
            <v>149</v>
          </cell>
          <cell r="AC28">
            <v>3008409</v>
          </cell>
          <cell r="AD28">
            <v>158</v>
          </cell>
          <cell r="AE28">
            <v>3148646.89</v>
          </cell>
          <cell r="AF28">
            <v>106.04</v>
          </cell>
          <cell r="AG28">
            <v>104.66</v>
          </cell>
          <cell r="AH28">
            <v>445</v>
          </cell>
          <cell r="AI28">
            <v>8983867</v>
          </cell>
          <cell r="AJ28">
            <v>449</v>
          </cell>
          <cell r="AK28">
            <v>9131068.0700000003</v>
          </cell>
          <cell r="AL28">
            <v>100.9</v>
          </cell>
          <cell r="AM28">
            <v>101.64</v>
          </cell>
          <cell r="AN28">
            <v>0.8</v>
          </cell>
          <cell r="AO28">
            <v>148</v>
          </cell>
          <cell r="AP28">
            <v>2935818</v>
          </cell>
          <cell r="AQ28">
            <v>141</v>
          </cell>
          <cell r="AR28">
            <v>2984560.63</v>
          </cell>
          <cell r="AS28">
            <v>95.27</v>
          </cell>
          <cell r="AT28">
            <v>101.66</v>
          </cell>
          <cell r="AU28">
            <v>593</v>
          </cell>
          <cell r="AV28">
            <v>11919685</v>
          </cell>
          <cell r="AW28">
            <v>590</v>
          </cell>
          <cell r="AX28">
            <v>12115628.699999999</v>
          </cell>
          <cell r="AY28">
            <v>99.49</v>
          </cell>
          <cell r="AZ28">
            <v>101.64</v>
          </cell>
          <cell r="BA28">
            <v>0.8</v>
          </cell>
          <cell r="BB28">
            <v>148</v>
          </cell>
          <cell r="BC28">
            <v>2935818</v>
          </cell>
          <cell r="BD28">
            <v>128</v>
          </cell>
          <cell r="BE28">
            <v>2284730.87</v>
          </cell>
          <cell r="BF28">
            <v>86.49</v>
          </cell>
          <cell r="BG28">
            <v>77.819999999999993</v>
          </cell>
          <cell r="BH28">
            <v>741</v>
          </cell>
          <cell r="BI28">
            <v>14855503</v>
          </cell>
          <cell r="BJ28">
            <v>718</v>
          </cell>
          <cell r="BK28">
            <v>14400359.57</v>
          </cell>
          <cell r="BL28">
            <v>96.9</v>
          </cell>
          <cell r="BM28">
            <v>96.94</v>
          </cell>
          <cell r="BN28">
            <v>1</v>
          </cell>
          <cell r="BO28">
            <v>149</v>
          </cell>
          <cell r="BP28">
            <v>3198231</v>
          </cell>
          <cell r="BQ28">
            <v>148</v>
          </cell>
          <cell r="BR28">
            <v>3660270.03</v>
          </cell>
          <cell r="BS28">
            <v>99.33</v>
          </cell>
          <cell r="BT28">
            <v>114.45</v>
          </cell>
          <cell r="BU28">
            <v>890</v>
          </cell>
          <cell r="BV28">
            <v>18053734</v>
          </cell>
          <cell r="BW28">
            <v>866</v>
          </cell>
          <cell r="BX28">
            <v>18060629.600000001</v>
          </cell>
          <cell r="BY28">
            <v>97.3</v>
          </cell>
          <cell r="BZ28">
            <v>100.04</v>
          </cell>
          <cell r="CA28">
            <v>1</v>
          </cell>
          <cell r="CB28">
            <v>149</v>
          </cell>
          <cell r="CC28">
            <v>3146956</v>
          </cell>
          <cell r="CD28">
            <v>133</v>
          </cell>
          <cell r="CE28">
            <v>2911970.56</v>
          </cell>
          <cell r="CF28">
            <v>89.26</v>
          </cell>
          <cell r="CG28">
            <v>92.53</v>
          </cell>
          <cell r="CH28">
            <v>1039</v>
          </cell>
          <cell r="CI28">
            <v>21200690</v>
          </cell>
          <cell r="CJ28">
            <v>999</v>
          </cell>
          <cell r="CK28">
            <v>20972600.16</v>
          </cell>
          <cell r="CL28">
            <v>96.15</v>
          </cell>
          <cell r="CM28">
            <v>98.92</v>
          </cell>
          <cell r="CN28">
            <v>1</v>
          </cell>
          <cell r="CO28">
            <v>149</v>
          </cell>
          <cell r="CP28">
            <v>3146957</v>
          </cell>
          <cell r="CQ28">
            <v>168</v>
          </cell>
          <cell r="CR28">
            <v>3932879.1</v>
          </cell>
          <cell r="CS28">
            <v>112.75</v>
          </cell>
          <cell r="CT28">
            <v>124.97</v>
          </cell>
          <cell r="CU28">
            <v>1188</v>
          </cell>
          <cell r="CV28">
            <v>24347647</v>
          </cell>
          <cell r="CW28">
            <v>1167</v>
          </cell>
          <cell r="CX28">
            <v>24905479.260000002</v>
          </cell>
          <cell r="CY28">
            <v>98.23</v>
          </cell>
          <cell r="CZ28">
            <v>102.29</v>
          </cell>
          <cell r="DA28">
            <v>0.9</v>
          </cell>
          <cell r="DB28">
            <v>148</v>
          </cell>
          <cell r="DC28">
            <v>3146954</v>
          </cell>
          <cell r="DD28">
            <v>133</v>
          </cell>
          <cell r="DE28">
            <v>2932655.24</v>
          </cell>
          <cell r="DF28">
            <v>89.86</v>
          </cell>
          <cell r="DG28">
            <v>93.19</v>
          </cell>
          <cell r="DH28">
            <v>1336</v>
          </cell>
          <cell r="DI28">
            <v>27494601</v>
          </cell>
          <cell r="DJ28">
            <v>1300</v>
          </cell>
          <cell r="DK28">
            <v>27838134.5</v>
          </cell>
          <cell r="DL28">
            <v>97.31</v>
          </cell>
          <cell r="DM28">
            <v>101.25</v>
          </cell>
          <cell r="DN28">
            <v>0.9</v>
          </cell>
          <cell r="DO28">
            <v>149</v>
          </cell>
          <cell r="DP28">
            <v>3246958</v>
          </cell>
          <cell r="DQ28">
            <v>131</v>
          </cell>
          <cell r="DR28">
            <v>3348705.33</v>
          </cell>
          <cell r="DS28">
            <v>87.92</v>
          </cell>
          <cell r="DT28">
            <v>103.13</v>
          </cell>
          <cell r="DU28">
            <v>1485</v>
          </cell>
          <cell r="DV28">
            <v>30741559</v>
          </cell>
          <cell r="DW28">
            <v>1431</v>
          </cell>
          <cell r="DX28">
            <v>31186839.829999998</v>
          </cell>
          <cell r="DY28">
            <v>96.36</v>
          </cell>
          <cell r="DZ28">
            <v>101.45</v>
          </cell>
          <cell r="EA28">
            <v>0.9</v>
          </cell>
          <cell r="EB28">
            <v>149</v>
          </cell>
          <cell r="EC28">
            <v>3246959</v>
          </cell>
          <cell r="ED28">
            <v>164</v>
          </cell>
          <cell r="EE28">
            <v>4195200.91</v>
          </cell>
          <cell r="EF28">
            <v>110.07</v>
          </cell>
          <cell r="EG28">
            <v>129.19999999999999</v>
          </cell>
          <cell r="EH28">
            <v>1633</v>
          </cell>
          <cell r="EI28">
            <v>33988518</v>
          </cell>
          <cell r="EJ28">
            <v>1595</v>
          </cell>
          <cell r="EK28">
            <v>35382040.739999995</v>
          </cell>
          <cell r="EL28">
            <v>97.61</v>
          </cell>
          <cell r="EM28">
            <v>104.1</v>
          </cell>
          <cell r="EN28">
            <v>1393522.7399999946</v>
          </cell>
          <cell r="EO28">
            <v>0.9</v>
          </cell>
          <cell r="EP28">
            <v>40165592.997134142</v>
          </cell>
          <cell r="EQ28">
            <v>107.86915702601925</v>
          </cell>
          <cell r="ER28">
            <v>39702547</v>
          </cell>
          <cell r="ES28">
            <v>39666830.480000004</v>
          </cell>
          <cell r="ET28">
            <v>99.910039726166701</v>
          </cell>
          <cell r="EU28">
            <v>6614210</v>
          </cell>
          <cell r="EV28">
            <v>7809917.6699999999</v>
          </cell>
          <cell r="EW28">
            <v>118.0778606968935</v>
          </cell>
          <cell r="EX28">
            <v>-1195707.67</v>
          </cell>
          <cell r="EY28">
            <v>3224142</v>
          </cell>
          <cell r="EZ28">
            <v>3423911.15</v>
          </cell>
          <cell r="FA28">
            <v>106.19604068307164</v>
          </cell>
          <cell r="FB28">
            <v>6378</v>
          </cell>
          <cell r="FC28">
            <v>0.78601625563607969</v>
          </cell>
          <cell r="FD28">
            <v>131.2488226493212</v>
          </cell>
          <cell r="FE28">
            <v>1040963.2800000003</v>
          </cell>
          <cell r="FF28">
            <v>2930117.9971341416</v>
          </cell>
          <cell r="FH28">
            <v>0</v>
          </cell>
          <cell r="FI28" t="str">
            <v>1(3)</v>
          </cell>
        </row>
        <row r="29">
          <cell r="C29" t="str">
            <v>областное государственное бюджетное учреждение здравоохранения «Чунская районная больница»</v>
          </cell>
          <cell r="D29">
            <v>1</v>
          </cell>
          <cell r="E29">
            <v>4224</v>
          </cell>
          <cell r="F29">
            <v>114413536</v>
          </cell>
          <cell r="G29">
            <v>1</v>
          </cell>
          <cell r="H29">
            <v>360</v>
          </cell>
          <cell r="I29">
            <v>9836460</v>
          </cell>
          <cell r="J29">
            <v>352</v>
          </cell>
          <cell r="K29">
            <v>8334223.4000000004</v>
          </cell>
          <cell r="L29">
            <v>97.78</v>
          </cell>
          <cell r="M29">
            <v>84.73</v>
          </cell>
          <cell r="N29">
            <v>1</v>
          </cell>
          <cell r="O29">
            <v>360</v>
          </cell>
          <cell r="P29">
            <v>9836460</v>
          </cell>
          <cell r="Q29">
            <v>354</v>
          </cell>
          <cell r="R29">
            <v>9382484.9299999997</v>
          </cell>
          <cell r="S29">
            <v>98.33</v>
          </cell>
          <cell r="T29">
            <v>95.38</v>
          </cell>
          <cell r="U29">
            <v>720</v>
          </cell>
          <cell r="V29">
            <v>19672920</v>
          </cell>
          <cell r="W29">
            <v>706</v>
          </cell>
          <cell r="X29">
            <v>17716708.329999998</v>
          </cell>
          <cell r="Y29">
            <v>98.06</v>
          </cell>
          <cell r="Z29">
            <v>90.06</v>
          </cell>
          <cell r="AA29">
            <v>1</v>
          </cell>
          <cell r="AB29">
            <v>361</v>
          </cell>
          <cell r="AC29">
            <v>9836458</v>
          </cell>
          <cell r="AD29">
            <v>390</v>
          </cell>
          <cell r="AE29">
            <v>10042781.57</v>
          </cell>
          <cell r="AF29">
            <v>108.03</v>
          </cell>
          <cell r="AG29">
            <v>102.1</v>
          </cell>
          <cell r="AH29">
            <v>1081</v>
          </cell>
          <cell r="AI29">
            <v>29509378</v>
          </cell>
          <cell r="AJ29">
            <v>1096</v>
          </cell>
          <cell r="AK29">
            <v>27759489.899999999</v>
          </cell>
          <cell r="AL29">
            <v>101.39</v>
          </cell>
          <cell r="AM29">
            <v>94.07</v>
          </cell>
          <cell r="AN29">
            <v>1.2</v>
          </cell>
          <cell r="AO29">
            <v>360</v>
          </cell>
          <cell r="AP29">
            <v>9836460</v>
          </cell>
          <cell r="AQ29">
            <v>353</v>
          </cell>
          <cell r="AR29">
            <v>10819447.140000001</v>
          </cell>
          <cell r="AS29">
            <v>98.06</v>
          </cell>
          <cell r="AT29">
            <v>109.99</v>
          </cell>
          <cell r="AU29">
            <v>1441</v>
          </cell>
          <cell r="AV29">
            <v>39345838</v>
          </cell>
          <cell r="AW29">
            <v>1449</v>
          </cell>
          <cell r="AX29">
            <v>38578937.039999999</v>
          </cell>
          <cell r="AY29">
            <v>100.56</v>
          </cell>
          <cell r="AZ29">
            <v>98.05</v>
          </cell>
          <cell r="BA29">
            <v>1.2</v>
          </cell>
          <cell r="BB29">
            <v>360</v>
          </cell>
          <cell r="BC29">
            <v>9836460</v>
          </cell>
          <cell r="BD29">
            <v>316</v>
          </cell>
          <cell r="BE29">
            <v>9370341.2400000002</v>
          </cell>
          <cell r="BF29">
            <v>87.78</v>
          </cell>
          <cell r="BG29">
            <v>95.26</v>
          </cell>
          <cell r="BH29">
            <v>1801</v>
          </cell>
          <cell r="BI29">
            <v>49182298</v>
          </cell>
          <cell r="BJ29">
            <v>1765</v>
          </cell>
          <cell r="BK29">
            <v>47949278.280000001</v>
          </cell>
          <cell r="BL29">
            <v>98</v>
          </cell>
          <cell r="BM29">
            <v>97.49</v>
          </cell>
          <cell r="BN29">
            <v>1.2</v>
          </cell>
          <cell r="BO29">
            <v>361</v>
          </cell>
          <cell r="BP29">
            <v>9836458</v>
          </cell>
          <cell r="BQ29">
            <v>336</v>
          </cell>
          <cell r="BR29">
            <v>10633120.49</v>
          </cell>
          <cell r="BS29">
            <v>93.07</v>
          </cell>
          <cell r="BT29">
            <v>108.1</v>
          </cell>
          <cell r="BU29">
            <v>2162</v>
          </cell>
          <cell r="BV29">
            <v>59018756</v>
          </cell>
          <cell r="BW29">
            <v>2101</v>
          </cell>
          <cell r="BX29">
            <v>58582398.770000003</v>
          </cell>
          <cell r="BY29">
            <v>97.18</v>
          </cell>
          <cell r="BZ29">
            <v>99.26</v>
          </cell>
          <cell r="CA29">
            <v>1.2</v>
          </cell>
          <cell r="CB29">
            <v>360</v>
          </cell>
          <cell r="CC29">
            <v>9836459</v>
          </cell>
          <cell r="CD29">
            <v>303</v>
          </cell>
          <cell r="CE29">
            <v>8832781.9600000009</v>
          </cell>
          <cell r="CF29">
            <v>84.17</v>
          </cell>
          <cell r="CG29">
            <v>89.8</v>
          </cell>
          <cell r="CH29">
            <v>2522</v>
          </cell>
          <cell r="CI29">
            <v>68855215</v>
          </cell>
          <cell r="CJ29">
            <v>2404</v>
          </cell>
          <cell r="CK29">
            <v>67415180.730000004</v>
          </cell>
          <cell r="CL29">
            <v>95.32</v>
          </cell>
          <cell r="CM29">
            <v>97.91</v>
          </cell>
          <cell r="CN29">
            <v>1.2</v>
          </cell>
          <cell r="CO29">
            <v>360</v>
          </cell>
          <cell r="CP29">
            <v>9836460</v>
          </cell>
          <cell r="CQ29">
            <v>303</v>
          </cell>
          <cell r="CR29">
            <v>9582582.0199999996</v>
          </cell>
          <cell r="CS29">
            <v>84.17</v>
          </cell>
          <cell r="CT29">
            <v>97.42</v>
          </cell>
          <cell r="CU29">
            <v>2882</v>
          </cell>
          <cell r="CV29">
            <v>78691675</v>
          </cell>
          <cell r="CW29">
            <v>2707</v>
          </cell>
          <cell r="CX29">
            <v>76997762.75</v>
          </cell>
          <cell r="CY29">
            <v>93.93</v>
          </cell>
          <cell r="CZ29">
            <v>97.85</v>
          </cell>
          <cell r="DA29">
            <v>1.2</v>
          </cell>
          <cell r="DB29">
            <v>361</v>
          </cell>
          <cell r="DC29">
            <v>10380463</v>
          </cell>
          <cell r="DD29">
            <v>336</v>
          </cell>
          <cell r="DE29">
            <v>10781865.710000001</v>
          </cell>
          <cell r="DF29">
            <v>93.07</v>
          </cell>
          <cell r="DG29">
            <v>103.87</v>
          </cell>
          <cell r="DH29">
            <v>3243</v>
          </cell>
          <cell r="DI29">
            <v>89072138</v>
          </cell>
          <cell r="DJ29">
            <v>3043</v>
          </cell>
          <cell r="DK29">
            <v>87779628.460000008</v>
          </cell>
          <cell r="DL29">
            <v>93.83</v>
          </cell>
          <cell r="DM29">
            <v>98.55</v>
          </cell>
          <cell r="DN29">
            <v>1.2</v>
          </cell>
          <cell r="DO29">
            <v>327</v>
          </cell>
          <cell r="DP29">
            <v>9880466</v>
          </cell>
          <cell r="DQ29">
            <v>347</v>
          </cell>
          <cell r="DR29">
            <v>9651665.8599999994</v>
          </cell>
          <cell r="DS29">
            <v>106.12</v>
          </cell>
          <cell r="DT29">
            <v>97.68</v>
          </cell>
          <cell r="DU29">
            <v>3570</v>
          </cell>
          <cell r="DV29">
            <v>98952604</v>
          </cell>
          <cell r="DW29">
            <v>3390</v>
          </cell>
          <cell r="DX29">
            <v>97431294.320000008</v>
          </cell>
          <cell r="DY29">
            <v>94.96</v>
          </cell>
          <cell r="DZ29">
            <v>98.46</v>
          </cell>
          <cell r="EA29">
            <v>1.2</v>
          </cell>
          <cell r="EB29">
            <v>327</v>
          </cell>
          <cell r="EC29">
            <v>9630467</v>
          </cell>
          <cell r="ED29">
            <v>363</v>
          </cell>
          <cell r="EE29">
            <v>9623662.9600000009</v>
          </cell>
          <cell r="EF29">
            <v>111.01</v>
          </cell>
          <cell r="EG29">
            <v>99.93</v>
          </cell>
          <cell r="EH29">
            <v>3897</v>
          </cell>
          <cell r="EI29">
            <v>108583071</v>
          </cell>
          <cell r="EJ29">
            <v>3753</v>
          </cell>
          <cell r="EK29">
            <v>107054957.28</v>
          </cell>
          <cell r="EL29">
            <v>96.3</v>
          </cell>
          <cell r="EM29">
            <v>98.59</v>
          </cell>
          <cell r="EN29">
            <v>-1528113.7199999988</v>
          </cell>
          <cell r="EO29">
            <v>1.2</v>
          </cell>
          <cell r="EP29">
            <v>119541858.80661157</v>
          </cell>
          <cell r="EQ29">
            <v>104.48226930650195</v>
          </cell>
          <cell r="ER29">
            <v>115870304</v>
          </cell>
          <cell r="ES29">
            <v>115880123.15000001</v>
          </cell>
          <cell r="ET29">
            <v>100.00847425928907</v>
          </cell>
          <cell r="EU29">
            <v>32463670</v>
          </cell>
          <cell r="EV29">
            <v>33080148.420000002</v>
          </cell>
          <cell r="EW29">
            <v>101.89897944379057</v>
          </cell>
          <cell r="EX29">
            <v>-616478.42000000179</v>
          </cell>
          <cell r="EY29">
            <v>11616681</v>
          </cell>
          <cell r="EZ29">
            <v>11691365.82</v>
          </cell>
          <cell r="FA29">
            <v>100.64291013930745</v>
          </cell>
          <cell r="FB29">
            <v>2241.48</v>
          </cell>
          <cell r="FC29">
            <v>7.9937856543986552E-2</v>
          </cell>
          <cell r="FD29">
            <v>100.23582126382043</v>
          </cell>
          <cell r="FE29">
            <v>29734.955483870581</v>
          </cell>
          <cell r="FF29">
            <v>5128322.8066115677</v>
          </cell>
          <cell r="FG29" t="str">
            <v>на АПП</v>
          </cell>
          <cell r="FH29">
            <v>0</v>
          </cell>
          <cell r="FI29" t="str">
            <v>1(5)</v>
          </cell>
        </row>
        <row r="30">
          <cell r="C30">
            <v>0</v>
          </cell>
          <cell r="D30">
            <v>0</v>
          </cell>
          <cell r="E30">
            <v>44933</v>
          </cell>
          <cell r="F30">
            <v>1243359802</v>
          </cell>
          <cell r="G30">
            <v>0</v>
          </cell>
          <cell r="H30">
            <v>3753</v>
          </cell>
          <cell r="I30">
            <v>108232328</v>
          </cell>
          <cell r="J30">
            <v>3421</v>
          </cell>
          <cell r="K30">
            <v>91176427.600000009</v>
          </cell>
          <cell r="L30">
            <v>0</v>
          </cell>
          <cell r="M30">
            <v>0</v>
          </cell>
          <cell r="N30">
            <v>0</v>
          </cell>
          <cell r="O30">
            <v>3746</v>
          </cell>
          <cell r="P30">
            <v>104863359</v>
          </cell>
          <cell r="Q30">
            <v>3761</v>
          </cell>
          <cell r="R30">
            <v>104972402.75</v>
          </cell>
          <cell r="S30">
            <v>0</v>
          </cell>
          <cell r="T30">
            <v>0</v>
          </cell>
          <cell r="U30">
            <v>7499</v>
          </cell>
          <cell r="V30">
            <v>213095687</v>
          </cell>
          <cell r="W30">
            <v>7182</v>
          </cell>
          <cell r="X30">
            <v>196148830.35000002</v>
          </cell>
          <cell r="Y30">
            <v>0</v>
          </cell>
          <cell r="Z30">
            <v>0</v>
          </cell>
          <cell r="AA30">
            <v>0</v>
          </cell>
          <cell r="AB30">
            <v>3754</v>
          </cell>
          <cell r="AC30">
            <v>106424416</v>
          </cell>
          <cell r="AD30">
            <v>3971</v>
          </cell>
          <cell r="AE30">
            <v>110158378.94999999</v>
          </cell>
          <cell r="AF30">
            <v>0</v>
          </cell>
          <cell r="AG30">
            <v>0</v>
          </cell>
          <cell r="AH30">
            <v>11253</v>
          </cell>
          <cell r="AI30">
            <v>319520103</v>
          </cell>
          <cell r="AJ30">
            <v>11153</v>
          </cell>
          <cell r="AK30">
            <v>306307209.30000001</v>
          </cell>
          <cell r="AL30">
            <v>0</v>
          </cell>
          <cell r="AM30">
            <v>0</v>
          </cell>
          <cell r="AN30">
            <v>0</v>
          </cell>
          <cell r="AO30">
            <v>3752</v>
          </cell>
          <cell r="AP30">
            <v>102355062</v>
          </cell>
          <cell r="AQ30">
            <v>3780</v>
          </cell>
          <cell r="AR30">
            <v>108541654.2</v>
          </cell>
          <cell r="AS30">
            <v>0</v>
          </cell>
          <cell r="AT30">
            <v>0</v>
          </cell>
          <cell r="AU30">
            <v>15005</v>
          </cell>
          <cell r="AV30">
            <v>421875165</v>
          </cell>
          <cell r="AW30">
            <v>14933</v>
          </cell>
          <cell r="AX30">
            <v>414848863.50000006</v>
          </cell>
          <cell r="AY30">
            <v>0</v>
          </cell>
          <cell r="AZ30">
            <v>0</v>
          </cell>
          <cell r="BA30">
            <v>0</v>
          </cell>
          <cell r="BB30">
            <v>3752</v>
          </cell>
          <cell r="BC30">
            <v>101833533</v>
          </cell>
          <cell r="BD30">
            <v>3722</v>
          </cell>
          <cell r="BE30">
            <v>109055373.91999999</v>
          </cell>
          <cell r="BF30">
            <v>0</v>
          </cell>
          <cell r="BG30">
            <v>0</v>
          </cell>
          <cell r="BH30">
            <v>18757</v>
          </cell>
          <cell r="BI30">
            <v>523708698</v>
          </cell>
          <cell r="BJ30">
            <v>18655</v>
          </cell>
          <cell r="BK30">
            <v>523904237.41999996</v>
          </cell>
          <cell r="BL30">
            <v>0</v>
          </cell>
          <cell r="BM30">
            <v>0</v>
          </cell>
          <cell r="BN30">
            <v>0</v>
          </cell>
          <cell r="BO30">
            <v>3753</v>
          </cell>
          <cell r="BP30">
            <v>108431988</v>
          </cell>
          <cell r="BQ30">
            <v>3690</v>
          </cell>
          <cell r="BR30">
            <v>108877931.16</v>
          </cell>
          <cell r="BS30">
            <v>0</v>
          </cell>
          <cell r="BT30">
            <v>0</v>
          </cell>
          <cell r="BU30">
            <v>22510</v>
          </cell>
          <cell r="BV30">
            <v>632140686</v>
          </cell>
          <cell r="BW30">
            <v>22345</v>
          </cell>
          <cell r="BX30">
            <v>632782168.58000004</v>
          </cell>
          <cell r="BY30">
            <v>0</v>
          </cell>
          <cell r="BZ30">
            <v>0</v>
          </cell>
          <cell r="CA30">
            <v>0</v>
          </cell>
          <cell r="CB30">
            <v>3762</v>
          </cell>
          <cell r="CC30">
            <v>106998356</v>
          </cell>
          <cell r="CD30">
            <v>3477</v>
          </cell>
          <cell r="CE30">
            <v>98764184.900000006</v>
          </cell>
          <cell r="CF30">
            <v>0</v>
          </cell>
          <cell r="CG30">
            <v>0</v>
          </cell>
          <cell r="CH30">
            <v>26272</v>
          </cell>
          <cell r="CI30">
            <v>739139042</v>
          </cell>
          <cell r="CJ30">
            <v>25822</v>
          </cell>
          <cell r="CK30">
            <v>731546353.4799999</v>
          </cell>
          <cell r="CL30">
            <v>0</v>
          </cell>
          <cell r="CM30">
            <v>0</v>
          </cell>
          <cell r="CN30">
            <v>0</v>
          </cell>
          <cell r="CO30">
            <v>3761</v>
          </cell>
          <cell r="CP30">
            <v>108090880</v>
          </cell>
          <cell r="CQ30">
            <v>3645</v>
          </cell>
          <cell r="CR30">
            <v>101973981.19999999</v>
          </cell>
          <cell r="CS30">
            <v>0</v>
          </cell>
          <cell r="CT30">
            <v>0</v>
          </cell>
          <cell r="CU30">
            <v>30033</v>
          </cell>
          <cell r="CV30">
            <v>847229922</v>
          </cell>
          <cell r="CW30">
            <v>29467</v>
          </cell>
          <cell r="CX30">
            <v>833520334.68000007</v>
          </cell>
          <cell r="CY30">
            <v>0</v>
          </cell>
          <cell r="CZ30">
            <v>0</v>
          </cell>
          <cell r="DA30">
            <v>0</v>
          </cell>
          <cell r="DB30">
            <v>3760</v>
          </cell>
          <cell r="DC30">
            <v>105508539</v>
          </cell>
          <cell r="DD30">
            <v>3601</v>
          </cell>
          <cell r="DE30">
            <v>101709473.33999997</v>
          </cell>
          <cell r="DF30">
            <v>2249.6400000000003</v>
          </cell>
          <cell r="DG30">
            <v>2409.1799999999998</v>
          </cell>
          <cell r="DH30">
            <v>33793</v>
          </cell>
          <cell r="DI30">
            <v>952738461</v>
          </cell>
          <cell r="DJ30">
            <v>33068</v>
          </cell>
          <cell r="DK30">
            <v>935229808.0200001</v>
          </cell>
          <cell r="DL30">
            <v>0</v>
          </cell>
          <cell r="DM30">
            <v>0</v>
          </cell>
          <cell r="DN30">
            <v>0</v>
          </cell>
          <cell r="DO30">
            <v>3715</v>
          </cell>
          <cell r="DP30">
            <v>100258779</v>
          </cell>
          <cell r="DQ30">
            <v>3881</v>
          </cell>
          <cell r="DR30">
            <v>111754004.95999999</v>
          </cell>
          <cell r="DS30">
            <v>0</v>
          </cell>
          <cell r="DT30">
            <v>0</v>
          </cell>
          <cell r="DU30">
            <v>37508</v>
          </cell>
          <cell r="DV30">
            <v>1052997240</v>
          </cell>
          <cell r="DW30">
            <v>36949</v>
          </cell>
          <cell r="DX30">
            <v>1046983812.9799998</v>
          </cell>
          <cell r="DY30">
            <v>0</v>
          </cell>
          <cell r="DZ30">
            <v>0</v>
          </cell>
          <cell r="EA30">
            <v>1.0666666666666662</v>
          </cell>
          <cell r="EB30">
            <v>3710</v>
          </cell>
          <cell r="EC30">
            <v>99543805</v>
          </cell>
          <cell r="ED30">
            <v>4039</v>
          </cell>
          <cell r="EE30">
            <v>119771730.49999997</v>
          </cell>
          <cell r="EF30">
            <v>0</v>
          </cell>
          <cell r="EG30">
            <v>0</v>
          </cell>
          <cell r="EH30">
            <v>41221</v>
          </cell>
          <cell r="EI30">
            <v>1152541045</v>
          </cell>
          <cell r="EJ30">
            <v>40988</v>
          </cell>
          <cell r="EK30">
            <v>1166755543.48</v>
          </cell>
          <cell r="EL30">
            <v>0</v>
          </cell>
          <cell r="EM30">
            <v>0</v>
          </cell>
          <cell r="EN30">
            <v>0</v>
          </cell>
          <cell r="EO30">
            <v>1.0583333333333329</v>
          </cell>
          <cell r="EP30">
            <v>0</v>
          </cell>
          <cell r="EQ30">
            <v>0</v>
          </cell>
          <cell r="ER30">
            <v>1526626046</v>
          </cell>
          <cell r="ES30">
            <v>1528049336.8699999</v>
          </cell>
          <cell r="ET30">
            <v>0</v>
          </cell>
          <cell r="EU30">
            <v>245454319</v>
          </cell>
          <cell r="EV30">
            <v>259921248.60000002</v>
          </cell>
          <cell r="EW30">
            <v>0</v>
          </cell>
          <cell r="EX30">
            <v>-14466929.600000024</v>
          </cell>
          <cell r="EY30">
            <v>257390542</v>
          </cell>
          <cell r="EZ30">
            <v>260817598.02999997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</row>
        <row r="31">
          <cell r="C31" t="str">
            <v>областное государственное бюджетное учреждение здравоохранения «Усть-Илимская городская больница»</v>
          </cell>
          <cell r="D31">
            <v>2</v>
          </cell>
          <cell r="E31">
            <v>17700</v>
          </cell>
          <cell r="F31">
            <v>627048116</v>
          </cell>
          <cell r="G31">
            <v>0.8</v>
          </cell>
          <cell r="H31">
            <v>1522</v>
          </cell>
          <cell r="I31">
            <v>39265745</v>
          </cell>
          <cell r="J31">
            <v>1221</v>
          </cell>
          <cell r="K31">
            <v>30180964.07</v>
          </cell>
          <cell r="L31">
            <v>80.22</v>
          </cell>
          <cell r="M31">
            <v>76.86</v>
          </cell>
          <cell r="N31">
            <v>0.8</v>
          </cell>
          <cell r="O31">
            <v>1522</v>
          </cell>
          <cell r="P31">
            <v>47174835</v>
          </cell>
          <cell r="Q31">
            <v>1537</v>
          </cell>
          <cell r="R31">
            <v>39879821.57</v>
          </cell>
          <cell r="S31">
            <v>100.99</v>
          </cell>
          <cell r="T31">
            <v>84.54</v>
          </cell>
          <cell r="U31">
            <v>3044</v>
          </cell>
          <cell r="V31">
            <v>86440580</v>
          </cell>
          <cell r="W31">
            <v>2758</v>
          </cell>
          <cell r="X31">
            <v>70060785.640000001</v>
          </cell>
          <cell r="Y31">
            <v>90.6</v>
          </cell>
          <cell r="Z31">
            <v>81.05</v>
          </cell>
          <cell r="AA31">
            <v>0.9</v>
          </cell>
          <cell r="AB31">
            <v>1522</v>
          </cell>
          <cell r="AC31">
            <v>47174835</v>
          </cell>
          <cell r="AD31">
            <v>1510</v>
          </cell>
          <cell r="AE31">
            <v>41789971.75</v>
          </cell>
          <cell r="AF31">
            <v>99.21</v>
          </cell>
          <cell r="AG31">
            <v>88.59</v>
          </cell>
          <cell r="AH31">
            <v>4566</v>
          </cell>
          <cell r="AI31">
            <v>133615415</v>
          </cell>
          <cell r="AJ31">
            <v>4268</v>
          </cell>
          <cell r="AK31">
            <v>111850757.39</v>
          </cell>
          <cell r="AL31">
            <v>93.47</v>
          </cell>
          <cell r="AM31">
            <v>83.71</v>
          </cell>
          <cell r="AN31">
            <v>1.1000000000000001</v>
          </cell>
          <cell r="AO31">
            <v>1522</v>
          </cell>
          <cell r="AP31">
            <v>47974835</v>
          </cell>
          <cell r="AQ31">
            <v>1722</v>
          </cell>
          <cell r="AR31">
            <v>56078478.840000004</v>
          </cell>
          <cell r="AS31">
            <v>113.14</v>
          </cell>
          <cell r="AT31">
            <v>116.89</v>
          </cell>
          <cell r="AU31">
            <v>6088</v>
          </cell>
          <cell r="AV31">
            <v>181590250</v>
          </cell>
          <cell r="AW31">
            <v>5990</v>
          </cell>
          <cell r="AX31">
            <v>167929236.23000002</v>
          </cell>
          <cell r="AY31">
            <v>98.39</v>
          </cell>
          <cell r="AZ31">
            <v>92.48</v>
          </cell>
          <cell r="BA31">
            <v>1.1000000000000001</v>
          </cell>
          <cell r="BB31">
            <v>1522</v>
          </cell>
          <cell r="BC31">
            <v>47974837</v>
          </cell>
          <cell r="BD31">
            <v>1365</v>
          </cell>
          <cell r="BE31">
            <v>48711674.100000001</v>
          </cell>
          <cell r="BF31">
            <v>89.68</v>
          </cell>
          <cell r="BG31">
            <v>101.54</v>
          </cell>
          <cell r="BH31">
            <v>7610</v>
          </cell>
          <cell r="BI31">
            <v>229565087</v>
          </cell>
          <cell r="BJ31">
            <v>7355</v>
          </cell>
          <cell r="BK31">
            <v>216640910.33000001</v>
          </cell>
          <cell r="BL31">
            <v>96.65</v>
          </cell>
          <cell r="BM31">
            <v>94.37</v>
          </cell>
          <cell r="BN31">
            <v>1.1000000000000001</v>
          </cell>
          <cell r="BO31">
            <v>1522</v>
          </cell>
          <cell r="BP31">
            <v>51574834</v>
          </cell>
          <cell r="BQ31">
            <v>1277</v>
          </cell>
          <cell r="BR31">
            <v>47075723.619999997</v>
          </cell>
          <cell r="BS31">
            <v>83.9</v>
          </cell>
          <cell r="BT31">
            <v>91.28</v>
          </cell>
          <cell r="BU31">
            <v>9132</v>
          </cell>
          <cell r="BV31">
            <v>281139921</v>
          </cell>
          <cell r="BW31">
            <v>8632</v>
          </cell>
          <cell r="BX31">
            <v>263716633.95000002</v>
          </cell>
          <cell r="BY31">
            <v>94.52</v>
          </cell>
          <cell r="BZ31">
            <v>93.8</v>
          </cell>
          <cell r="CA31">
            <v>1.1000000000000001</v>
          </cell>
          <cell r="CB31">
            <v>1522</v>
          </cell>
          <cell r="CC31">
            <v>51574835</v>
          </cell>
          <cell r="CD31">
            <v>1248</v>
          </cell>
          <cell r="CE31">
            <v>44106102.939999998</v>
          </cell>
          <cell r="CF31">
            <v>82</v>
          </cell>
          <cell r="CG31">
            <v>85.52</v>
          </cell>
          <cell r="CH31">
            <v>10654</v>
          </cell>
          <cell r="CI31">
            <v>332714756</v>
          </cell>
          <cell r="CJ31">
            <v>9880</v>
          </cell>
          <cell r="CK31">
            <v>307822736.88999999</v>
          </cell>
          <cell r="CL31">
            <v>92.74</v>
          </cell>
          <cell r="CM31">
            <v>92.52</v>
          </cell>
          <cell r="CN31">
            <v>1.1000000000000001</v>
          </cell>
          <cell r="CO31">
            <v>1522</v>
          </cell>
          <cell r="CP31">
            <v>51574836</v>
          </cell>
          <cell r="CQ31">
            <v>1316</v>
          </cell>
          <cell r="CR31">
            <v>48618818.189999998</v>
          </cell>
          <cell r="CS31">
            <v>86.47</v>
          </cell>
          <cell r="CT31">
            <v>94.27</v>
          </cell>
          <cell r="CU31">
            <v>12176</v>
          </cell>
          <cell r="CV31">
            <v>384289592</v>
          </cell>
          <cell r="CW31">
            <v>11196</v>
          </cell>
          <cell r="CX31">
            <v>356441555.07999998</v>
          </cell>
          <cell r="CY31">
            <v>91.95</v>
          </cell>
          <cell r="CZ31">
            <v>92.75</v>
          </cell>
          <cell r="DA31">
            <v>1.3</v>
          </cell>
          <cell r="DB31">
            <v>1523</v>
          </cell>
          <cell r="DC31">
            <v>61839629</v>
          </cell>
          <cell r="DD31">
            <v>1340</v>
          </cell>
          <cell r="DE31">
            <v>54305220.329999998</v>
          </cell>
          <cell r="DF31">
            <v>87.98</v>
          </cell>
          <cell r="DG31">
            <v>87.82</v>
          </cell>
          <cell r="DH31">
            <v>13699</v>
          </cell>
          <cell r="DI31">
            <v>446129221</v>
          </cell>
          <cell r="DJ31">
            <v>12536</v>
          </cell>
          <cell r="DK31">
            <v>410746775.40999997</v>
          </cell>
          <cell r="DL31">
            <v>91.51</v>
          </cell>
          <cell r="DM31">
            <v>92.07</v>
          </cell>
          <cell r="DN31">
            <v>1.3</v>
          </cell>
          <cell r="DO31">
            <v>1334</v>
          </cell>
          <cell r="DP31">
            <v>60672965</v>
          </cell>
          <cell r="DQ31">
            <v>1621</v>
          </cell>
          <cell r="DR31">
            <v>70532867.569999993</v>
          </cell>
          <cell r="DS31">
            <v>121.51</v>
          </cell>
          <cell r="DT31">
            <v>116.25</v>
          </cell>
          <cell r="DU31">
            <v>15033</v>
          </cell>
          <cell r="DV31">
            <v>506802186</v>
          </cell>
          <cell r="DW31">
            <v>14157</v>
          </cell>
          <cell r="DX31">
            <v>481279642.97999996</v>
          </cell>
          <cell r="DY31">
            <v>94.17</v>
          </cell>
          <cell r="DZ31">
            <v>94.96</v>
          </cell>
          <cell r="EA31">
            <v>1.3</v>
          </cell>
          <cell r="EB31">
            <v>1334</v>
          </cell>
          <cell r="EC31">
            <v>60672966</v>
          </cell>
          <cell r="ED31">
            <v>1646</v>
          </cell>
          <cell r="EE31">
            <v>68855133.900000006</v>
          </cell>
          <cell r="EF31">
            <v>123.39</v>
          </cell>
          <cell r="EG31">
            <v>113.49</v>
          </cell>
          <cell r="EH31">
            <v>16366</v>
          </cell>
          <cell r="EI31">
            <v>567475152</v>
          </cell>
          <cell r="EJ31">
            <v>15803</v>
          </cell>
          <cell r="EK31">
            <v>550134776.88</v>
          </cell>
          <cell r="EL31">
            <v>96.55</v>
          </cell>
          <cell r="EM31">
            <v>96.94</v>
          </cell>
          <cell r="EN31">
            <v>-17340375.120000005</v>
          </cell>
          <cell r="EO31">
            <v>1.3</v>
          </cell>
          <cell r="EP31">
            <v>629489691.22283113</v>
          </cell>
          <cell r="EQ31">
            <v>100.38937605592473</v>
          </cell>
          <cell r="ER31">
            <v>0</v>
          </cell>
          <cell r="ES31">
            <v>-258.07</v>
          </cell>
          <cell r="ET31" t="e">
            <v>#DIV/0!</v>
          </cell>
          <cell r="EU31">
            <v>13048095</v>
          </cell>
          <cell r="EV31">
            <v>12483225.989999998</v>
          </cell>
          <cell r="EW31">
            <v>95.670869885603977</v>
          </cell>
          <cell r="EX31">
            <v>564869.01000000164</v>
          </cell>
          <cell r="EY31">
            <v>41367796</v>
          </cell>
          <cell r="EZ31">
            <v>41867702.810000002</v>
          </cell>
          <cell r="FA31">
            <v>101.20844438993075</v>
          </cell>
          <cell r="FB31">
            <v>51073.1</v>
          </cell>
          <cell r="FC31">
            <v>0.73954507537450143</v>
          </cell>
          <cell r="FD31">
            <v>97.031677643686692</v>
          </cell>
          <cell r="FE31">
            <v>-1388401.8819298223</v>
          </cell>
          <cell r="FF31">
            <v>2441575.22283113</v>
          </cell>
          <cell r="FG31" t="str">
            <v>не выполнят 247 сл</v>
          </cell>
          <cell r="FH31">
            <v>0</v>
          </cell>
          <cell r="FI31" t="str">
            <v>2(5)</v>
          </cell>
        </row>
        <row r="32">
          <cell r="C32" t="str">
            <v>областное государственное автономное учреждение здравоохранения «Ангарская городская больница № 1»</v>
          </cell>
          <cell r="D32">
            <v>2</v>
          </cell>
          <cell r="E32">
            <v>6900</v>
          </cell>
          <cell r="F32">
            <v>214233318</v>
          </cell>
          <cell r="G32">
            <v>1</v>
          </cell>
          <cell r="H32">
            <v>575</v>
          </cell>
          <cell r="I32">
            <v>17086109</v>
          </cell>
          <cell r="J32">
            <v>563</v>
          </cell>
          <cell r="K32">
            <v>16067531.34</v>
          </cell>
          <cell r="L32">
            <v>97.91</v>
          </cell>
          <cell r="M32">
            <v>94.04</v>
          </cell>
          <cell r="N32">
            <v>1</v>
          </cell>
          <cell r="O32">
            <v>575</v>
          </cell>
          <cell r="P32">
            <v>17086109</v>
          </cell>
          <cell r="Q32">
            <v>592</v>
          </cell>
          <cell r="R32">
            <v>17717205.329999998</v>
          </cell>
          <cell r="S32">
            <v>102.96</v>
          </cell>
          <cell r="T32">
            <v>103.69</v>
          </cell>
          <cell r="U32">
            <v>1150</v>
          </cell>
          <cell r="V32">
            <v>34172218</v>
          </cell>
          <cell r="W32">
            <v>1155</v>
          </cell>
          <cell r="X32">
            <v>33784736.670000002</v>
          </cell>
          <cell r="Y32">
            <v>100.43</v>
          </cell>
          <cell r="Z32">
            <v>98.87</v>
          </cell>
          <cell r="AA32">
            <v>1</v>
          </cell>
          <cell r="AB32">
            <v>575</v>
          </cell>
          <cell r="AC32">
            <v>17086109</v>
          </cell>
          <cell r="AD32">
            <v>585</v>
          </cell>
          <cell r="AE32">
            <v>17264449.059999999</v>
          </cell>
          <cell r="AF32">
            <v>101.74</v>
          </cell>
          <cell r="AG32">
            <v>101.04</v>
          </cell>
          <cell r="AH32">
            <v>1725</v>
          </cell>
          <cell r="AI32">
            <v>51258327</v>
          </cell>
          <cell r="AJ32">
            <v>1740</v>
          </cell>
          <cell r="AK32">
            <v>51049185.730000004</v>
          </cell>
          <cell r="AL32">
            <v>100.87</v>
          </cell>
          <cell r="AM32">
            <v>99.59</v>
          </cell>
          <cell r="AN32">
            <v>1</v>
          </cell>
          <cell r="AO32">
            <v>575</v>
          </cell>
          <cell r="AP32">
            <v>17086109</v>
          </cell>
          <cell r="AQ32">
            <v>578</v>
          </cell>
          <cell r="AR32">
            <v>18072677.890000001</v>
          </cell>
          <cell r="AS32">
            <v>100.52</v>
          </cell>
          <cell r="AT32">
            <v>105.77</v>
          </cell>
          <cell r="AU32">
            <v>2300</v>
          </cell>
          <cell r="AV32">
            <v>68344436</v>
          </cell>
          <cell r="AW32">
            <v>2318</v>
          </cell>
          <cell r="AX32">
            <v>69121863.620000005</v>
          </cell>
          <cell r="AY32">
            <v>100.78</v>
          </cell>
          <cell r="AZ32">
            <v>101.14</v>
          </cell>
          <cell r="BA32">
            <v>1</v>
          </cell>
          <cell r="BB32">
            <v>575</v>
          </cell>
          <cell r="BC32">
            <v>17648609</v>
          </cell>
          <cell r="BD32">
            <v>574</v>
          </cell>
          <cell r="BE32">
            <v>17112966.93</v>
          </cell>
          <cell r="BF32">
            <v>99.83</v>
          </cell>
          <cell r="BG32">
            <v>96.96</v>
          </cell>
          <cell r="BH32">
            <v>2875</v>
          </cell>
          <cell r="BI32">
            <v>85993045</v>
          </cell>
          <cell r="BJ32">
            <v>2892</v>
          </cell>
          <cell r="BK32">
            <v>86234830.550000012</v>
          </cell>
          <cell r="BL32">
            <v>100.59</v>
          </cell>
          <cell r="BM32">
            <v>100.28</v>
          </cell>
          <cell r="BN32">
            <v>1</v>
          </cell>
          <cell r="BO32">
            <v>575</v>
          </cell>
          <cell r="BP32">
            <v>17648609</v>
          </cell>
          <cell r="BQ32">
            <v>582</v>
          </cell>
          <cell r="BR32">
            <v>18707573.140000001</v>
          </cell>
          <cell r="BS32">
            <v>101.22</v>
          </cell>
          <cell r="BT32">
            <v>106</v>
          </cell>
          <cell r="BU32">
            <v>3450</v>
          </cell>
          <cell r="BV32">
            <v>103641654</v>
          </cell>
          <cell r="BW32">
            <v>3474</v>
          </cell>
          <cell r="BX32">
            <v>104942403.69000001</v>
          </cell>
          <cell r="BY32">
            <v>100.7</v>
          </cell>
          <cell r="BZ32">
            <v>101.26</v>
          </cell>
          <cell r="CA32">
            <v>1</v>
          </cell>
          <cell r="CB32">
            <v>575</v>
          </cell>
          <cell r="CC32">
            <v>18231943</v>
          </cell>
          <cell r="CD32">
            <v>590</v>
          </cell>
          <cell r="CE32">
            <v>17657048.289999999</v>
          </cell>
          <cell r="CF32">
            <v>102.61</v>
          </cell>
          <cell r="CG32">
            <v>96.85</v>
          </cell>
          <cell r="CH32">
            <v>4025</v>
          </cell>
          <cell r="CI32">
            <v>121873597</v>
          </cell>
          <cell r="CJ32">
            <v>4064</v>
          </cell>
          <cell r="CK32">
            <v>122599451.98000002</v>
          </cell>
          <cell r="CL32">
            <v>100.97</v>
          </cell>
          <cell r="CM32">
            <v>100.6</v>
          </cell>
          <cell r="CN32">
            <v>1</v>
          </cell>
          <cell r="CO32">
            <v>575</v>
          </cell>
          <cell r="CP32">
            <v>18231943</v>
          </cell>
          <cell r="CQ32">
            <v>570</v>
          </cell>
          <cell r="CR32">
            <v>18101749.449999999</v>
          </cell>
          <cell r="CS32">
            <v>99.13</v>
          </cell>
          <cell r="CT32">
            <v>99.29</v>
          </cell>
          <cell r="CU32">
            <v>4600</v>
          </cell>
          <cell r="CV32">
            <v>140105540</v>
          </cell>
          <cell r="CW32">
            <v>4634</v>
          </cell>
          <cell r="CX32">
            <v>140701201.43000001</v>
          </cell>
          <cell r="CY32">
            <v>100.74</v>
          </cell>
          <cell r="CZ32">
            <v>100.43</v>
          </cell>
          <cell r="DA32">
            <v>1</v>
          </cell>
          <cell r="DB32">
            <v>575</v>
          </cell>
          <cell r="DC32">
            <v>18481941</v>
          </cell>
          <cell r="DD32">
            <v>587</v>
          </cell>
          <cell r="DE32">
            <v>17849934.23</v>
          </cell>
          <cell r="DF32">
            <v>102.09</v>
          </cell>
          <cell r="DG32">
            <v>96.58</v>
          </cell>
          <cell r="DH32">
            <v>5175</v>
          </cell>
          <cell r="DI32">
            <v>158587481</v>
          </cell>
          <cell r="DJ32">
            <v>5221</v>
          </cell>
          <cell r="DK32">
            <v>158551135.66</v>
          </cell>
          <cell r="DL32">
            <v>100.89</v>
          </cell>
          <cell r="DM32">
            <v>99.98</v>
          </cell>
          <cell r="DN32">
            <v>1.1000000000000001</v>
          </cell>
          <cell r="DO32">
            <v>575</v>
          </cell>
          <cell r="DP32">
            <v>18815279</v>
          </cell>
          <cell r="DQ32">
            <v>583</v>
          </cell>
          <cell r="DR32">
            <v>20733740.440000001</v>
          </cell>
          <cell r="DS32">
            <v>101.39</v>
          </cell>
          <cell r="DT32">
            <v>110.2</v>
          </cell>
          <cell r="DU32">
            <v>5750</v>
          </cell>
          <cell r="DV32">
            <v>177402760</v>
          </cell>
          <cell r="DW32">
            <v>5804</v>
          </cell>
          <cell r="DX32">
            <v>179284876.09999999</v>
          </cell>
          <cell r="DY32">
            <v>100.94</v>
          </cell>
          <cell r="DZ32">
            <v>101.06</v>
          </cell>
          <cell r="EA32">
            <v>1.1000000000000001</v>
          </cell>
          <cell r="EB32">
            <v>575</v>
          </cell>
          <cell r="EC32">
            <v>19115279</v>
          </cell>
          <cell r="ED32">
            <v>580</v>
          </cell>
          <cell r="EE32">
            <v>20302679.18</v>
          </cell>
          <cell r="EF32">
            <v>100.87</v>
          </cell>
          <cell r="EG32">
            <v>106.21</v>
          </cell>
          <cell r="EH32">
            <v>6325</v>
          </cell>
          <cell r="EI32">
            <v>196518039</v>
          </cell>
          <cell r="EJ32">
            <v>6384</v>
          </cell>
          <cell r="EK32">
            <v>199587555.28</v>
          </cell>
          <cell r="EL32">
            <v>100.93</v>
          </cell>
          <cell r="EM32">
            <v>101.56</v>
          </cell>
          <cell r="EN32">
            <v>3069516.2800000012</v>
          </cell>
          <cell r="EO32">
            <v>1</v>
          </cell>
          <cell r="EP32">
            <v>216007903.95849529</v>
          </cell>
          <cell r="EQ32">
            <v>100.82834265699758</v>
          </cell>
          <cell r="ER32">
            <v>106861622</v>
          </cell>
          <cell r="ES32">
            <v>106815499.3</v>
          </cell>
          <cell r="ET32">
            <v>99.956838854645127</v>
          </cell>
          <cell r="EU32">
            <v>20577017</v>
          </cell>
          <cell r="EV32">
            <v>21258790.760000002</v>
          </cell>
          <cell r="EW32">
            <v>103.31327791584175</v>
          </cell>
          <cell r="EX32">
            <v>-681773.76000000164</v>
          </cell>
          <cell r="EY32">
            <v>85065946</v>
          </cell>
          <cell r="EZ32">
            <v>85619140.769999996</v>
          </cell>
          <cell r="FA32">
            <v>100.65031284081647</v>
          </cell>
          <cell r="FB32">
            <v>32855.599999999999</v>
          </cell>
          <cell r="FC32">
            <v>0.88312305386537404</v>
          </cell>
          <cell r="FD32">
            <v>100.14789867929099</v>
          </cell>
          <cell r="FE32">
            <v>137517.72127711773</v>
          </cell>
          <cell r="FF32">
            <v>1774585.9584952891</v>
          </cell>
          <cell r="FH32">
            <v>0</v>
          </cell>
          <cell r="FI32" t="str">
            <v>2(2)</v>
          </cell>
        </row>
        <row r="33">
          <cell r="C33" t="str">
            <v>областное государственное автономное учреждение здравоохранения «Ангарский перинатальный центр»</v>
          </cell>
          <cell r="D33">
            <v>2</v>
          </cell>
          <cell r="E33">
            <v>6535</v>
          </cell>
          <cell r="F33">
            <v>206887326</v>
          </cell>
          <cell r="G33">
            <v>0.9</v>
          </cell>
          <cell r="H33">
            <v>545</v>
          </cell>
          <cell r="I33">
            <v>16974215</v>
          </cell>
          <cell r="J33">
            <v>560</v>
          </cell>
          <cell r="K33">
            <v>17135839.079999998</v>
          </cell>
          <cell r="L33">
            <v>102.75</v>
          </cell>
          <cell r="M33">
            <v>100.95</v>
          </cell>
          <cell r="N33">
            <v>0.9</v>
          </cell>
          <cell r="O33">
            <v>545</v>
          </cell>
          <cell r="P33">
            <v>16974217</v>
          </cell>
          <cell r="Q33">
            <v>544</v>
          </cell>
          <cell r="R33">
            <v>17000781.850000001</v>
          </cell>
          <cell r="S33">
            <v>99.82</v>
          </cell>
          <cell r="T33">
            <v>100.16</v>
          </cell>
          <cell r="U33">
            <v>1090</v>
          </cell>
          <cell r="V33">
            <v>33948432</v>
          </cell>
          <cell r="W33">
            <v>1104</v>
          </cell>
          <cell r="X33">
            <v>34136620.93</v>
          </cell>
          <cell r="Y33">
            <v>101.28</v>
          </cell>
          <cell r="Z33">
            <v>100.55</v>
          </cell>
          <cell r="AA33">
            <v>0.9</v>
          </cell>
          <cell r="AB33">
            <v>544</v>
          </cell>
          <cell r="AC33">
            <v>16974214</v>
          </cell>
          <cell r="AD33">
            <v>545</v>
          </cell>
          <cell r="AE33">
            <v>17099292.09</v>
          </cell>
          <cell r="AF33">
            <v>100.18</v>
          </cell>
          <cell r="AG33">
            <v>100.74</v>
          </cell>
          <cell r="AH33">
            <v>1634</v>
          </cell>
          <cell r="AI33">
            <v>50922646</v>
          </cell>
          <cell r="AJ33">
            <v>1649</v>
          </cell>
          <cell r="AK33">
            <v>51235913.019999996</v>
          </cell>
          <cell r="AL33">
            <v>100.92</v>
          </cell>
          <cell r="AM33">
            <v>100.62</v>
          </cell>
          <cell r="AN33">
            <v>0.9</v>
          </cell>
          <cell r="AO33">
            <v>545</v>
          </cell>
          <cell r="AP33">
            <v>16974215</v>
          </cell>
          <cell r="AQ33">
            <v>593</v>
          </cell>
          <cell r="AR33">
            <v>17066864.899999999</v>
          </cell>
          <cell r="AS33">
            <v>108.81</v>
          </cell>
          <cell r="AT33">
            <v>100.55</v>
          </cell>
          <cell r="AU33">
            <v>2179</v>
          </cell>
          <cell r="AV33">
            <v>67896861</v>
          </cell>
          <cell r="AW33">
            <v>2242</v>
          </cell>
          <cell r="AX33">
            <v>68302777.919999987</v>
          </cell>
          <cell r="AY33">
            <v>102.89</v>
          </cell>
          <cell r="AZ33">
            <v>100.6</v>
          </cell>
          <cell r="BA33">
            <v>0.9</v>
          </cell>
          <cell r="BB33">
            <v>545</v>
          </cell>
          <cell r="BC33">
            <v>16974217</v>
          </cell>
          <cell r="BD33">
            <v>567</v>
          </cell>
          <cell r="BE33">
            <v>16106637.699999999</v>
          </cell>
          <cell r="BF33">
            <v>104.04</v>
          </cell>
          <cell r="BG33">
            <v>94.89</v>
          </cell>
          <cell r="BH33">
            <v>2724</v>
          </cell>
          <cell r="BI33">
            <v>84871078</v>
          </cell>
          <cell r="BJ33">
            <v>2809</v>
          </cell>
          <cell r="BK33">
            <v>84409415.61999999</v>
          </cell>
          <cell r="BL33">
            <v>103.12</v>
          </cell>
          <cell r="BM33">
            <v>99.46</v>
          </cell>
          <cell r="BN33">
            <v>1</v>
          </cell>
          <cell r="BO33">
            <v>544</v>
          </cell>
          <cell r="BP33">
            <v>16974214</v>
          </cell>
          <cell r="BQ33">
            <v>544</v>
          </cell>
          <cell r="BR33">
            <v>18610707.850000001</v>
          </cell>
          <cell r="BS33">
            <v>100</v>
          </cell>
          <cell r="BT33">
            <v>109.64</v>
          </cell>
          <cell r="BU33">
            <v>3268</v>
          </cell>
          <cell r="BV33">
            <v>101845292</v>
          </cell>
          <cell r="BW33">
            <v>3353</v>
          </cell>
          <cell r="BX33">
            <v>103020123.47</v>
          </cell>
          <cell r="BY33">
            <v>102.6</v>
          </cell>
          <cell r="BZ33">
            <v>101.15</v>
          </cell>
          <cell r="CA33">
            <v>1</v>
          </cell>
          <cell r="CB33">
            <v>545</v>
          </cell>
          <cell r="CC33">
            <v>16974215</v>
          </cell>
          <cell r="CD33">
            <v>736</v>
          </cell>
          <cell r="CE33">
            <v>23359101.84</v>
          </cell>
          <cell r="CF33">
            <v>135.05000000000001</v>
          </cell>
          <cell r="CG33">
            <v>137.62</v>
          </cell>
          <cell r="CH33">
            <v>3813</v>
          </cell>
          <cell r="CI33">
            <v>118819507</v>
          </cell>
          <cell r="CJ33">
            <v>4089</v>
          </cell>
          <cell r="CK33">
            <v>126379225.31</v>
          </cell>
          <cell r="CL33">
            <v>107.24</v>
          </cell>
          <cell r="CM33">
            <v>106.36</v>
          </cell>
          <cell r="CN33">
            <v>1</v>
          </cell>
          <cell r="CO33">
            <v>545</v>
          </cell>
          <cell r="CP33">
            <v>16974217</v>
          </cell>
          <cell r="CQ33">
            <v>627</v>
          </cell>
          <cell r="CR33">
            <v>23883423.649999999</v>
          </cell>
          <cell r="CS33">
            <v>115.05</v>
          </cell>
          <cell r="CT33">
            <v>140.69999999999999</v>
          </cell>
          <cell r="CU33">
            <v>4358</v>
          </cell>
          <cell r="CV33">
            <v>135793724</v>
          </cell>
          <cell r="CW33">
            <v>4716</v>
          </cell>
          <cell r="CX33">
            <v>150262648.96000001</v>
          </cell>
          <cell r="CY33">
            <v>108.21</v>
          </cell>
          <cell r="CZ33">
            <v>110.66</v>
          </cell>
          <cell r="DA33">
            <v>0.9</v>
          </cell>
          <cell r="DB33">
            <v>544</v>
          </cell>
          <cell r="DC33">
            <v>17549214</v>
          </cell>
          <cell r="DD33">
            <v>511</v>
          </cell>
          <cell r="DE33">
            <v>14667326.92</v>
          </cell>
          <cell r="DF33">
            <v>93.93</v>
          </cell>
          <cell r="DG33">
            <v>83.58</v>
          </cell>
          <cell r="DH33">
            <v>4902</v>
          </cell>
          <cell r="DI33">
            <v>153342938</v>
          </cell>
          <cell r="DJ33">
            <v>5227</v>
          </cell>
          <cell r="DK33">
            <v>164929975.88</v>
          </cell>
          <cell r="DL33">
            <v>106.63</v>
          </cell>
          <cell r="DM33">
            <v>107.56</v>
          </cell>
          <cell r="DN33">
            <v>0.9</v>
          </cell>
          <cell r="DO33">
            <v>544</v>
          </cell>
          <cell r="DP33">
            <v>17848130</v>
          </cell>
          <cell r="DQ33">
            <v>531</v>
          </cell>
          <cell r="DR33">
            <v>16441117.779999999</v>
          </cell>
          <cell r="DS33">
            <v>97.61</v>
          </cell>
          <cell r="DT33">
            <v>92.12</v>
          </cell>
          <cell r="DU33">
            <v>5446</v>
          </cell>
          <cell r="DV33">
            <v>171191068</v>
          </cell>
          <cell r="DW33">
            <v>5758</v>
          </cell>
          <cell r="DX33">
            <v>181371093.66</v>
          </cell>
          <cell r="DY33">
            <v>105.73</v>
          </cell>
          <cell r="DZ33">
            <v>105.95</v>
          </cell>
          <cell r="EA33">
            <v>0.9</v>
          </cell>
          <cell r="EB33">
            <v>544</v>
          </cell>
          <cell r="EC33">
            <v>17848130</v>
          </cell>
          <cell r="ED33">
            <v>526</v>
          </cell>
          <cell r="EE33">
            <v>15023600.48</v>
          </cell>
          <cell r="EF33">
            <v>96.69</v>
          </cell>
          <cell r="EG33">
            <v>84.17</v>
          </cell>
          <cell r="EH33">
            <v>5991</v>
          </cell>
          <cell r="EI33">
            <v>189039198</v>
          </cell>
          <cell r="EJ33">
            <v>6284</v>
          </cell>
          <cell r="EK33">
            <v>196394694.13999999</v>
          </cell>
          <cell r="EL33">
            <v>104.91</v>
          </cell>
          <cell r="EM33">
            <v>103.89</v>
          </cell>
          <cell r="EN33">
            <v>7355496.1399999857</v>
          </cell>
          <cell r="EO33">
            <v>1.3</v>
          </cell>
          <cell r="EP33">
            <v>206749997.97739753</v>
          </cell>
          <cell r="EQ33">
            <v>99.933621829206459</v>
          </cell>
          <cell r="ER33">
            <v>0</v>
          </cell>
          <cell r="ES33">
            <v>0</v>
          </cell>
          <cell r="ET33" t="e">
            <v>#DIV/0!</v>
          </cell>
          <cell r="EU33">
            <v>31611208</v>
          </cell>
          <cell r="EV33">
            <v>31676223.620000001</v>
          </cell>
          <cell r="EW33">
            <v>100.20567268419481</v>
          </cell>
          <cell r="EX33">
            <v>-65015.620000001043</v>
          </cell>
          <cell r="EY33">
            <v>14220112</v>
          </cell>
          <cell r="EZ33">
            <v>15268286.24</v>
          </cell>
          <cell r="FA33">
            <v>107.3710688073343</v>
          </cell>
          <cell r="FB33">
            <v>2300.4</v>
          </cell>
          <cell r="FC33">
            <v>0.10756210650048946</v>
          </cell>
          <cell r="FD33">
            <v>91.01264815153101</v>
          </cell>
          <cell r="FE33">
            <v>-1372214.6739240512</v>
          </cell>
          <cell r="FF33">
            <v>-137328.02260246873</v>
          </cell>
          <cell r="FH33">
            <v>0</v>
          </cell>
          <cell r="FI33" t="str">
            <v>2(5)</v>
          </cell>
        </row>
        <row r="34">
          <cell r="C34" t="str">
            <v>областное государственное автономное учреждение здравоохранения «Братская городская больница № 1»</v>
          </cell>
          <cell r="D34">
            <v>2</v>
          </cell>
          <cell r="E34">
            <v>8235</v>
          </cell>
          <cell r="F34">
            <v>360901592</v>
          </cell>
          <cell r="G34">
            <v>1.3</v>
          </cell>
          <cell r="H34">
            <v>686</v>
          </cell>
          <cell r="I34">
            <v>27837633</v>
          </cell>
          <cell r="J34">
            <v>674</v>
          </cell>
          <cell r="K34">
            <v>28542696.920000002</v>
          </cell>
          <cell r="L34">
            <v>98.25</v>
          </cell>
          <cell r="M34">
            <v>102.53</v>
          </cell>
          <cell r="N34">
            <v>1.3</v>
          </cell>
          <cell r="O34">
            <v>686</v>
          </cell>
          <cell r="P34">
            <v>29337634</v>
          </cell>
          <cell r="Q34">
            <v>697</v>
          </cell>
          <cell r="R34">
            <v>31200808.469999999</v>
          </cell>
          <cell r="S34">
            <v>101.6</v>
          </cell>
          <cell r="T34">
            <v>106.35</v>
          </cell>
          <cell r="U34">
            <v>1372</v>
          </cell>
          <cell r="V34">
            <v>57175267</v>
          </cell>
          <cell r="W34">
            <v>1371</v>
          </cell>
          <cell r="X34">
            <v>59743505.390000001</v>
          </cell>
          <cell r="Y34">
            <v>99.93</v>
          </cell>
          <cell r="Z34">
            <v>104.49</v>
          </cell>
          <cell r="AA34">
            <v>1.2</v>
          </cell>
          <cell r="AB34">
            <v>686</v>
          </cell>
          <cell r="AC34">
            <v>29397630</v>
          </cell>
          <cell r="AD34">
            <v>634</v>
          </cell>
          <cell r="AE34">
            <v>26697483.449999999</v>
          </cell>
          <cell r="AF34">
            <v>92.42</v>
          </cell>
          <cell r="AG34">
            <v>90.82</v>
          </cell>
          <cell r="AH34">
            <v>2058</v>
          </cell>
          <cell r="AI34">
            <v>86572897</v>
          </cell>
          <cell r="AJ34">
            <v>2005</v>
          </cell>
          <cell r="AK34">
            <v>86440988.840000004</v>
          </cell>
          <cell r="AL34">
            <v>97.42</v>
          </cell>
          <cell r="AM34">
            <v>99.85</v>
          </cell>
          <cell r="AN34">
            <v>1.2</v>
          </cell>
          <cell r="AO34">
            <v>686</v>
          </cell>
          <cell r="AP34">
            <v>29119854</v>
          </cell>
          <cell r="AQ34">
            <v>725</v>
          </cell>
          <cell r="AR34">
            <v>31902314.879999999</v>
          </cell>
          <cell r="AS34">
            <v>105.69</v>
          </cell>
          <cell r="AT34">
            <v>109.56</v>
          </cell>
          <cell r="AU34">
            <v>2744</v>
          </cell>
          <cell r="AV34">
            <v>115692751</v>
          </cell>
          <cell r="AW34">
            <v>2730</v>
          </cell>
          <cell r="AX34">
            <v>118343303.72</v>
          </cell>
          <cell r="AY34">
            <v>99.49</v>
          </cell>
          <cell r="AZ34">
            <v>102.29</v>
          </cell>
          <cell r="BA34">
            <v>1.2</v>
          </cell>
          <cell r="BB34">
            <v>686</v>
          </cell>
          <cell r="BC34">
            <v>31119856</v>
          </cell>
          <cell r="BD34">
            <v>686</v>
          </cell>
          <cell r="BE34">
            <v>28896224.469999999</v>
          </cell>
          <cell r="BF34">
            <v>100</v>
          </cell>
          <cell r="BG34">
            <v>92.85</v>
          </cell>
          <cell r="BH34">
            <v>3430</v>
          </cell>
          <cell r="BI34">
            <v>146812607</v>
          </cell>
          <cell r="BJ34">
            <v>3416</v>
          </cell>
          <cell r="BK34">
            <v>147239528.19</v>
          </cell>
          <cell r="BL34">
            <v>99.59</v>
          </cell>
          <cell r="BM34">
            <v>100.29</v>
          </cell>
          <cell r="BN34">
            <v>1.2</v>
          </cell>
          <cell r="BO34">
            <v>687</v>
          </cell>
          <cell r="BP34">
            <v>32262703</v>
          </cell>
          <cell r="BQ34">
            <v>709</v>
          </cell>
          <cell r="BR34">
            <v>28121090.559999999</v>
          </cell>
          <cell r="BS34">
            <v>103.2</v>
          </cell>
          <cell r="BT34">
            <v>87.16</v>
          </cell>
          <cell r="BU34">
            <v>4117</v>
          </cell>
          <cell r="BV34">
            <v>179075310</v>
          </cell>
          <cell r="BW34">
            <v>4125</v>
          </cell>
          <cell r="BX34">
            <v>175360618.75</v>
          </cell>
          <cell r="BY34">
            <v>100.19</v>
          </cell>
          <cell r="BZ34">
            <v>97.93</v>
          </cell>
          <cell r="CA34">
            <v>1.3</v>
          </cell>
          <cell r="CB34">
            <v>686</v>
          </cell>
          <cell r="CC34">
            <v>30429379</v>
          </cell>
          <cell r="CD34">
            <v>692</v>
          </cell>
          <cell r="CE34">
            <v>31066647.640000001</v>
          </cell>
          <cell r="CF34">
            <v>100.87</v>
          </cell>
          <cell r="CG34">
            <v>102.09</v>
          </cell>
          <cell r="CH34">
            <v>4803</v>
          </cell>
          <cell r="CI34">
            <v>209504689</v>
          </cell>
          <cell r="CJ34">
            <v>4817</v>
          </cell>
          <cell r="CK34">
            <v>206427266.38999999</v>
          </cell>
          <cell r="CL34">
            <v>100.29</v>
          </cell>
          <cell r="CM34">
            <v>98.53</v>
          </cell>
          <cell r="CN34">
            <v>1.3</v>
          </cell>
          <cell r="CO34">
            <v>686</v>
          </cell>
          <cell r="CP34">
            <v>30429381</v>
          </cell>
          <cell r="CQ34">
            <v>708</v>
          </cell>
          <cell r="CR34">
            <v>32681396.530000001</v>
          </cell>
          <cell r="CS34">
            <v>103.21</v>
          </cell>
          <cell r="CT34">
            <v>107.4</v>
          </cell>
          <cell r="CU34">
            <v>5489</v>
          </cell>
          <cell r="CV34">
            <v>239934070</v>
          </cell>
          <cell r="CW34">
            <v>5525</v>
          </cell>
          <cell r="CX34">
            <v>239108662.91999999</v>
          </cell>
          <cell r="CY34">
            <v>100.66</v>
          </cell>
          <cell r="CZ34">
            <v>99.66</v>
          </cell>
          <cell r="DA34">
            <v>1.3</v>
          </cell>
          <cell r="DB34">
            <v>687</v>
          </cell>
          <cell r="DC34">
            <v>30429379</v>
          </cell>
          <cell r="DD34">
            <v>676</v>
          </cell>
          <cell r="DE34">
            <v>30629650.41</v>
          </cell>
          <cell r="DF34">
            <v>98.4</v>
          </cell>
          <cell r="DG34">
            <v>100.66</v>
          </cell>
          <cell r="DH34">
            <v>6176</v>
          </cell>
          <cell r="DI34">
            <v>270363449</v>
          </cell>
          <cell r="DJ34">
            <v>6201</v>
          </cell>
          <cell r="DK34">
            <v>269738313.32999998</v>
          </cell>
          <cell r="DL34">
            <v>100.4</v>
          </cell>
          <cell r="DM34">
            <v>99.77</v>
          </cell>
          <cell r="DN34">
            <v>1.3</v>
          </cell>
          <cell r="DO34">
            <v>686</v>
          </cell>
          <cell r="DP34">
            <v>29762714</v>
          </cell>
          <cell r="DQ34">
            <v>673</v>
          </cell>
          <cell r="DR34">
            <v>29989345.039999999</v>
          </cell>
          <cell r="DS34">
            <v>98.1</v>
          </cell>
          <cell r="DT34">
            <v>100.76</v>
          </cell>
          <cell r="DU34">
            <v>6862</v>
          </cell>
          <cell r="DV34">
            <v>300126163</v>
          </cell>
          <cell r="DW34">
            <v>6874</v>
          </cell>
          <cell r="DX34">
            <v>299727658.37</v>
          </cell>
          <cell r="DY34">
            <v>100.17</v>
          </cell>
          <cell r="DZ34">
            <v>99.87</v>
          </cell>
          <cell r="EA34">
            <v>1.3</v>
          </cell>
          <cell r="EB34">
            <v>686</v>
          </cell>
          <cell r="EC34">
            <v>29762716</v>
          </cell>
          <cell r="ED34">
            <v>661</v>
          </cell>
          <cell r="EE34">
            <v>31578282.129999999</v>
          </cell>
          <cell r="EF34">
            <v>96.36</v>
          </cell>
          <cell r="EG34">
            <v>106.1</v>
          </cell>
          <cell r="EH34">
            <v>7549</v>
          </cell>
          <cell r="EI34">
            <v>329888879</v>
          </cell>
          <cell r="EJ34">
            <v>7535</v>
          </cell>
          <cell r="EK34">
            <v>331305940.5</v>
          </cell>
          <cell r="EL34">
            <v>99.83</v>
          </cell>
          <cell r="EM34">
            <v>100.43</v>
          </cell>
          <cell r="EN34">
            <v>1417061.5</v>
          </cell>
          <cell r="EO34">
            <v>1.3</v>
          </cell>
          <cell r="EP34">
            <v>364747389.04916793</v>
          </cell>
          <cell r="EQ34">
            <v>101.06560822518287</v>
          </cell>
          <cell r="ER34">
            <v>146082533</v>
          </cell>
          <cell r="ES34">
            <v>145866104.25999999</v>
          </cell>
          <cell r="ET34">
            <v>99.851844888259151</v>
          </cell>
          <cell r="EU34">
            <v>32758751</v>
          </cell>
          <cell r="EV34">
            <v>29112697.41</v>
          </cell>
          <cell r="EW34">
            <v>88.869985946655902</v>
          </cell>
          <cell r="EX34">
            <v>3646053.59</v>
          </cell>
          <cell r="EY34">
            <v>48336539</v>
          </cell>
          <cell r="EZ34">
            <v>48426900.579999998</v>
          </cell>
          <cell r="FA34">
            <v>100.18694259429704</v>
          </cell>
          <cell r="FB34">
            <v>26083.5</v>
          </cell>
          <cell r="FC34">
            <v>0.51597856550904719</v>
          </cell>
          <cell r="FD34">
            <v>106.17154661854309</v>
          </cell>
          <cell r="FE34">
            <v>3282380.0847520679</v>
          </cell>
          <cell r="FF34">
            <v>3845797.0491679311</v>
          </cell>
          <cell r="FH34">
            <v>0</v>
          </cell>
          <cell r="FI34" t="str">
            <v>2(5)</v>
          </cell>
        </row>
        <row r="35">
          <cell r="C35" t="str">
            <v>областное государственное бюджетное учреждение здравоохранения «Братская городская больница № 2»</v>
          </cell>
          <cell r="D35">
            <v>2</v>
          </cell>
          <cell r="E35">
            <v>4777</v>
          </cell>
          <cell r="F35">
            <v>172279397</v>
          </cell>
          <cell r="G35">
            <v>1.3</v>
          </cell>
          <cell r="H35">
            <v>436</v>
          </cell>
          <cell r="I35">
            <v>14773283</v>
          </cell>
          <cell r="J35">
            <v>356</v>
          </cell>
          <cell r="K35">
            <v>12489819.460000001</v>
          </cell>
          <cell r="L35">
            <v>81.650000000000006</v>
          </cell>
          <cell r="M35">
            <v>84.54</v>
          </cell>
          <cell r="N35">
            <v>1.3</v>
          </cell>
          <cell r="O35">
            <v>436</v>
          </cell>
          <cell r="P35">
            <v>14527830</v>
          </cell>
          <cell r="Q35">
            <v>448</v>
          </cell>
          <cell r="R35">
            <v>16623746.34</v>
          </cell>
          <cell r="S35">
            <v>102.75</v>
          </cell>
          <cell r="T35">
            <v>114.43</v>
          </cell>
          <cell r="U35">
            <v>872</v>
          </cell>
          <cell r="V35">
            <v>29301113</v>
          </cell>
          <cell r="W35">
            <v>804</v>
          </cell>
          <cell r="X35">
            <v>29113565.800000001</v>
          </cell>
          <cell r="Y35">
            <v>92.2</v>
          </cell>
          <cell r="Z35">
            <v>99.36</v>
          </cell>
          <cell r="AA35">
            <v>1.2</v>
          </cell>
          <cell r="AB35">
            <v>436</v>
          </cell>
          <cell r="AC35">
            <v>14627827</v>
          </cell>
          <cell r="AD35">
            <v>290</v>
          </cell>
          <cell r="AE35">
            <v>9957533.1699999999</v>
          </cell>
          <cell r="AF35">
            <v>66.510000000000005</v>
          </cell>
          <cell r="AG35">
            <v>68.069999999999993</v>
          </cell>
          <cell r="AH35">
            <v>1308</v>
          </cell>
          <cell r="AI35">
            <v>43928940</v>
          </cell>
          <cell r="AJ35">
            <v>1094</v>
          </cell>
          <cell r="AK35">
            <v>39071098.969999999</v>
          </cell>
          <cell r="AL35">
            <v>83.64</v>
          </cell>
          <cell r="AM35">
            <v>88.94</v>
          </cell>
          <cell r="AN35">
            <v>1.3</v>
          </cell>
          <cell r="AO35">
            <v>436</v>
          </cell>
          <cell r="AP35">
            <v>14627829</v>
          </cell>
          <cell r="AQ35">
            <v>507</v>
          </cell>
          <cell r="AR35">
            <v>19330379.239999998</v>
          </cell>
          <cell r="AS35">
            <v>116.28</v>
          </cell>
          <cell r="AT35">
            <v>132.15</v>
          </cell>
          <cell r="AU35">
            <v>1744</v>
          </cell>
          <cell r="AV35">
            <v>58556769</v>
          </cell>
          <cell r="AW35">
            <v>1601</v>
          </cell>
          <cell r="AX35">
            <v>58401478.209999993</v>
          </cell>
          <cell r="AY35">
            <v>91.8</v>
          </cell>
          <cell r="AZ35">
            <v>99.73</v>
          </cell>
          <cell r="BA35">
            <v>1.2</v>
          </cell>
          <cell r="BB35">
            <v>436</v>
          </cell>
          <cell r="BC35">
            <v>14627829</v>
          </cell>
          <cell r="BD35">
            <v>372</v>
          </cell>
          <cell r="BE35">
            <v>12882453.960000001</v>
          </cell>
          <cell r="BF35">
            <v>85.32</v>
          </cell>
          <cell r="BG35">
            <v>88.07</v>
          </cell>
          <cell r="BH35">
            <v>2180</v>
          </cell>
          <cell r="BI35">
            <v>73184598</v>
          </cell>
          <cell r="BJ35">
            <v>1973</v>
          </cell>
          <cell r="BK35">
            <v>71283932.169999987</v>
          </cell>
          <cell r="BL35">
            <v>90.5</v>
          </cell>
          <cell r="BM35">
            <v>97.4</v>
          </cell>
          <cell r="BN35">
            <v>1.2</v>
          </cell>
          <cell r="BO35">
            <v>436</v>
          </cell>
          <cell r="BP35">
            <v>15056826</v>
          </cell>
          <cell r="BQ35">
            <v>342</v>
          </cell>
          <cell r="BR35">
            <v>10942751.960000001</v>
          </cell>
          <cell r="BS35">
            <v>78.44</v>
          </cell>
          <cell r="BT35">
            <v>72.680000000000007</v>
          </cell>
          <cell r="BU35">
            <v>2616</v>
          </cell>
          <cell r="BV35">
            <v>88241424</v>
          </cell>
          <cell r="BW35">
            <v>2315</v>
          </cell>
          <cell r="BX35">
            <v>82226684.129999995</v>
          </cell>
          <cell r="BY35">
            <v>88.49</v>
          </cell>
          <cell r="BZ35">
            <v>93.18</v>
          </cell>
          <cell r="CA35">
            <v>1.2</v>
          </cell>
          <cell r="CB35">
            <v>436</v>
          </cell>
          <cell r="CC35">
            <v>14789661</v>
          </cell>
          <cell r="CD35">
            <v>412</v>
          </cell>
          <cell r="CE35">
            <v>14251047.119999999</v>
          </cell>
          <cell r="CF35">
            <v>94.5</v>
          </cell>
          <cell r="CG35">
            <v>96.36</v>
          </cell>
          <cell r="CH35">
            <v>3052</v>
          </cell>
          <cell r="CI35">
            <v>103031085</v>
          </cell>
          <cell r="CJ35">
            <v>2727</v>
          </cell>
          <cell r="CK35">
            <v>96477731.25</v>
          </cell>
          <cell r="CL35">
            <v>89.35</v>
          </cell>
          <cell r="CM35">
            <v>93.64</v>
          </cell>
          <cell r="CN35">
            <v>1.3</v>
          </cell>
          <cell r="CO35">
            <v>436</v>
          </cell>
          <cell r="CP35">
            <v>14789662</v>
          </cell>
          <cell r="CQ35">
            <v>387</v>
          </cell>
          <cell r="CR35">
            <v>13744269.689999999</v>
          </cell>
          <cell r="CS35">
            <v>88.76</v>
          </cell>
          <cell r="CT35">
            <v>92.93</v>
          </cell>
          <cell r="CU35">
            <v>3488</v>
          </cell>
          <cell r="CV35">
            <v>117820747</v>
          </cell>
          <cell r="CW35">
            <v>3114</v>
          </cell>
          <cell r="CX35">
            <v>110222000.94</v>
          </cell>
          <cell r="CY35">
            <v>89.28</v>
          </cell>
          <cell r="CZ35">
            <v>93.55</v>
          </cell>
          <cell r="DA35">
            <v>1.3</v>
          </cell>
          <cell r="DB35">
            <v>436</v>
          </cell>
          <cell r="DC35">
            <v>14789661</v>
          </cell>
          <cell r="DD35">
            <v>442</v>
          </cell>
          <cell r="DE35">
            <v>16553785.43</v>
          </cell>
          <cell r="DF35">
            <v>101.38</v>
          </cell>
          <cell r="DG35">
            <v>111.93</v>
          </cell>
          <cell r="DH35">
            <v>3924</v>
          </cell>
          <cell r="DI35">
            <v>132610408</v>
          </cell>
          <cell r="DJ35">
            <v>3556</v>
          </cell>
          <cell r="DK35">
            <v>126775786.37</v>
          </cell>
          <cell r="DL35">
            <v>90.62</v>
          </cell>
          <cell r="DM35">
            <v>95.6</v>
          </cell>
          <cell r="DN35">
            <v>1.3</v>
          </cell>
          <cell r="DO35">
            <v>284</v>
          </cell>
          <cell r="DP35">
            <v>12122996</v>
          </cell>
          <cell r="DQ35">
            <v>481</v>
          </cell>
          <cell r="DR35">
            <v>18629824.460000001</v>
          </cell>
          <cell r="DS35">
            <v>169.37</v>
          </cell>
          <cell r="DT35">
            <v>153.66999999999999</v>
          </cell>
          <cell r="DU35">
            <v>4208</v>
          </cell>
          <cell r="DV35">
            <v>144733404</v>
          </cell>
          <cell r="DW35">
            <v>4037</v>
          </cell>
          <cell r="DX35">
            <v>145405610.83000001</v>
          </cell>
          <cell r="DY35">
            <v>95.94</v>
          </cell>
          <cell r="DZ35">
            <v>100.46</v>
          </cell>
          <cell r="EA35">
            <v>1.3</v>
          </cell>
          <cell r="EB35">
            <v>284</v>
          </cell>
          <cell r="EC35">
            <v>13772997</v>
          </cell>
          <cell r="ED35">
            <v>466</v>
          </cell>
          <cell r="EE35">
            <v>17908245.469999999</v>
          </cell>
          <cell r="EF35">
            <v>164.08</v>
          </cell>
          <cell r="EG35">
            <v>130.02000000000001</v>
          </cell>
          <cell r="EH35">
            <v>4493</v>
          </cell>
          <cell r="EI35">
            <v>158506401</v>
          </cell>
          <cell r="EJ35">
            <v>4503</v>
          </cell>
          <cell r="EK35">
            <v>163313856.30000001</v>
          </cell>
          <cell r="EL35">
            <v>100.24</v>
          </cell>
          <cell r="EM35">
            <v>103.03</v>
          </cell>
          <cell r="EN35">
            <v>4807455.3000000119</v>
          </cell>
          <cell r="EO35">
            <v>1.3</v>
          </cell>
          <cell r="EP35">
            <v>173843597.19866955</v>
          </cell>
          <cell r="EQ35">
            <v>100.90794385510273</v>
          </cell>
          <cell r="ER35">
            <v>162579281</v>
          </cell>
          <cell r="ES35">
            <v>162691872.39999998</v>
          </cell>
          <cell r="ET35">
            <v>100.06925322790667</v>
          </cell>
          <cell r="EU35">
            <v>59434809</v>
          </cell>
          <cell r="EV35">
            <v>56224594.079999998</v>
          </cell>
          <cell r="EW35">
            <v>94.598762957242784</v>
          </cell>
          <cell r="EX35">
            <v>3210214.9200000018</v>
          </cell>
          <cell r="EY35">
            <v>56663975</v>
          </cell>
          <cell r="EZ35">
            <v>54554291.409999996</v>
          </cell>
          <cell r="FA35">
            <v>96.276852109298716</v>
          </cell>
          <cell r="FB35">
            <v>9543</v>
          </cell>
          <cell r="FC35">
            <v>0.24011145670190812</v>
          </cell>
          <cell r="FD35">
            <v>100.85374978786994</v>
          </cell>
          <cell r="FE35">
            <v>545132.21655172855</v>
          </cell>
          <cell r="FF35">
            <v>1564200.1986695528</v>
          </cell>
          <cell r="FH35">
            <v>0</v>
          </cell>
          <cell r="FI35" t="str">
            <v>2(5)</v>
          </cell>
        </row>
        <row r="36">
          <cell r="C36" t="str">
            <v>областное государственное автономное учреждение здравоохранения «Братская городская больница № 3»</v>
          </cell>
          <cell r="D36">
            <v>2</v>
          </cell>
          <cell r="E36">
            <v>4515</v>
          </cell>
          <cell r="F36">
            <v>141177669</v>
          </cell>
          <cell r="G36">
            <v>1.3</v>
          </cell>
          <cell r="H36">
            <v>419</v>
          </cell>
          <cell r="I36">
            <v>11748139</v>
          </cell>
          <cell r="J36">
            <v>430</v>
          </cell>
          <cell r="K36">
            <v>12371899.26</v>
          </cell>
          <cell r="L36">
            <v>102.63</v>
          </cell>
          <cell r="M36">
            <v>105.31</v>
          </cell>
          <cell r="N36">
            <v>1.3</v>
          </cell>
          <cell r="O36">
            <v>419</v>
          </cell>
          <cell r="P36">
            <v>13773139</v>
          </cell>
          <cell r="Q36">
            <v>464</v>
          </cell>
          <cell r="R36">
            <v>15311050.119999999</v>
          </cell>
          <cell r="S36">
            <v>110.74</v>
          </cell>
          <cell r="T36">
            <v>111.17</v>
          </cell>
          <cell r="U36">
            <v>838</v>
          </cell>
          <cell r="V36">
            <v>25521278</v>
          </cell>
          <cell r="W36">
            <v>894</v>
          </cell>
          <cell r="X36">
            <v>27682949.379999999</v>
          </cell>
          <cell r="Y36">
            <v>106.68</v>
          </cell>
          <cell r="Z36">
            <v>108.47</v>
          </cell>
          <cell r="AA36">
            <v>1.3</v>
          </cell>
          <cell r="AB36">
            <v>420</v>
          </cell>
          <cell r="AC36">
            <v>16973138</v>
          </cell>
          <cell r="AD36">
            <v>365</v>
          </cell>
          <cell r="AE36">
            <v>11532005.4</v>
          </cell>
          <cell r="AF36">
            <v>86.9</v>
          </cell>
          <cell r="AG36">
            <v>67.94</v>
          </cell>
          <cell r="AH36">
            <v>1258</v>
          </cell>
          <cell r="AI36">
            <v>42494416</v>
          </cell>
          <cell r="AJ36">
            <v>1259</v>
          </cell>
          <cell r="AK36">
            <v>39214954.780000001</v>
          </cell>
          <cell r="AL36">
            <v>100.08</v>
          </cell>
          <cell r="AM36">
            <v>92.28</v>
          </cell>
          <cell r="AN36">
            <v>1.3</v>
          </cell>
          <cell r="AO36">
            <v>360</v>
          </cell>
          <cell r="AP36">
            <v>10999335</v>
          </cell>
          <cell r="AQ36">
            <v>356</v>
          </cell>
          <cell r="AR36">
            <v>11601630.17</v>
          </cell>
          <cell r="AS36">
            <v>98.89</v>
          </cell>
          <cell r="AT36">
            <v>105.48</v>
          </cell>
          <cell r="AU36">
            <v>1618</v>
          </cell>
          <cell r="AV36">
            <v>53493751</v>
          </cell>
          <cell r="AW36">
            <v>1615</v>
          </cell>
          <cell r="AX36">
            <v>50816584.950000003</v>
          </cell>
          <cell r="AY36">
            <v>99.81</v>
          </cell>
          <cell r="AZ36">
            <v>95</v>
          </cell>
          <cell r="BA36">
            <v>1.3</v>
          </cell>
          <cell r="BB36">
            <v>360</v>
          </cell>
          <cell r="BC36">
            <v>10905866</v>
          </cell>
          <cell r="BD36">
            <v>358</v>
          </cell>
          <cell r="BE36">
            <v>13423534.6</v>
          </cell>
          <cell r="BF36">
            <v>99.44</v>
          </cell>
          <cell r="BG36">
            <v>123.09</v>
          </cell>
          <cell r="BH36">
            <v>1978</v>
          </cell>
          <cell r="BI36">
            <v>64399617</v>
          </cell>
          <cell r="BJ36">
            <v>1973</v>
          </cell>
          <cell r="BK36">
            <v>64240119.550000004</v>
          </cell>
          <cell r="BL36">
            <v>99.75</v>
          </cell>
          <cell r="BM36">
            <v>99.75</v>
          </cell>
          <cell r="BN36">
            <v>1.3</v>
          </cell>
          <cell r="BO36">
            <v>359</v>
          </cell>
          <cell r="BP36">
            <v>11122548</v>
          </cell>
          <cell r="BQ36">
            <v>363</v>
          </cell>
          <cell r="BR36">
            <v>13166681.65</v>
          </cell>
          <cell r="BS36">
            <v>101.11</v>
          </cell>
          <cell r="BT36">
            <v>118.38</v>
          </cell>
          <cell r="BU36">
            <v>2337</v>
          </cell>
          <cell r="BV36">
            <v>75522165</v>
          </cell>
          <cell r="BW36">
            <v>2336</v>
          </cell>
          <cell r="BX36">
            <v>77406801.200000003</v>
          </cell>
          <cell r="BY36">
            <v>99.96</v>
          </cell>
          <cell r="BZ36">
            <v>102.5</v>
          </cell>
          <cell r="CA36">
            <v>1.2</v>
          </cell>
          <cell r="CB36">
            <v>350</v>
          </cell>
          <cell r="CC36">
            <v>10692583</v>
          </cell>
          <cell r="CD36">
            <v>348</v>
          </cell>
          <cell r="CE36">
            <v>12935767.960000001</v>
          </cell>
          <cell r="CF36">
            <v>99.43</v>
          </cell>
          <cell r="CG36">
            <v>120.98</v>
          </cell>
          <cell r="CH36">
            <v>2687</v>
          </cell>
          <cell r="CI36">
            <v>86214748</v>
          </cell>
          <cell r="CJ36">
            <v>2684</v>
          </cell>
          <cell r="CK36">
            <v>90342569.159999996</v>
          </cell>
          <cell r="CL36">
            <v>99.89</v>
          </cell>
          <cell r="CM36">
            <v>104.79</v>
          </cell>
          <cell r="CN36">
            <v>1</v>
          </cell>
          <cell r="CO36">
            <v>350</v>
          </cell>
          <cell r="CP36">
            <v>10692584</v>
          </cell>
          <cell r="CQ36">
            <v>350</v>
          </cell>
          <cell r="CR36">
            <v>11333951.390000001</v>
          </cell>
          <cell r="CS36">
            <v>100</v>
          </cell>
          <cell r="CT36">
            <v>106</v>
          </cell>
          <cell r="CU36">
            <v>3037</v>
          </cell>
          <cell r="CV36">
            <v>96907332</v>
          </cell>
          <cell r="CW36">
            <v>3034</v>
          </cell>
          <cell r="CX36">
            <v>101676520.55</v>
          </cell>
          <cell r="CY36">
            <v>99.9</v>
          </cell>
          <cell r="CZ36">
            <v>104.92</v>
          </cell>
          <cell r="DA36">
            <v>0.9</v>
          </cell>
          <cell r="DB36">
            <v>349</v>
          </cell>
          <cell r="DC36">
            <v>10692582</v>
          </cell>
          <cell r="DD36">
            <v>352</v>
          </cell>
          <cell r="DE36">
            <v>10238058.619999999</v>
          </cell>
          <cell r="DF36">
            <v>100.86</v>
          </cell>
          <cell r="DG36">
            <v>95.75</v>
          </cell>
          <cell r="DH36">
            <v>3386</v>
          </cell>
          <cell r="DI36">
            <v>107599914</v>
          </cell>
          <cell r="DJ36">
            <v>3386</v>
          </cell>
          <cell r="DK36">
            <v>111914579.17</v>
          </cell>
          <cell r="DL36">
            <v>100</v>
          </cell>
          <cell r="DM36">
            <v>104.01</v>
          </cell>
          <cell r="DN36">
            <v>0.9</v>
          </cell>
          <cell r="DO36">
            <v>376</v>
          </cell>
          <cell r="DP36">
            <v>11525918</v>
          </cell>
          <cell r="DQ36">
            <v>375</v>
          </cell>
          <cell r="DR36">
            <v>9927288.2300000004</v>
          </cell>
          <cell r="DS36">
            <v>99.73</v>
          </cell>
          <cell r="DT36">
            <v>86.13</v>
          </cell>
          <cell r="DU36">
            <v>3762</v>
          </cell>
          <cell r="DV36">
            <v>119125832</v>
          </cell>
          <cell r="DW36">
            <v>3761</v>
          </cell>
          <cell r="DX36">
            <v>121841867.40000001</v>
          </cell>
          <cell r="DY36">
            <v>99.97</v>
          </cell>
          <cell r="DZ36">
            <v>102.28</v>
          </cell>
          <cell r="EA36">
            <v>0.9</v>
          </cell>
          <cell r="EB36">
            <v>377</v>
          </cell>
          <cell r="EC36">
            <v>11525920</v>
          </cell>
          <cell r="ED36">
            <v>376</v>
          </cell>
          <cell r="EE36">
            <v>9550084.6500000004</v>
          </cell>
          <cell r="EF36">
            <v>100</v>
          </cell>
          <cell r="EG36">
            <v>82.86</v>
          </cell>
          <cell r="EH36">
            <v>4138</v>
          </cell>
          <cell r="EI36">
            <v>130651752</v>
          </cell>
          <cell r="EJ36">
            <v>4137</v>
          </cell>
          <cell r="EK36">
            <v>131391952.05000001</v>
          </cell>
          <cell r="EL36">
            <v>99.98</v>
          </cell>
          <cell r="EM36">
            <v>100.57</v>
          </cell>
          <cell r="EN36">
            <v>740200.05000001192</v>
          </cell>
          <cell r="EO36">
            <v>0.9</v>
          </cell>
          <cell r="EP36">
            <v>140992835.0226064</v>
          </cell>
          <cell r="EQ36">
            <v>99.869077044051778</v>
          </cell>
          <cell r="ER36">
            <v>113348714</v>
          </cell>
          <cell r="ES36">
            <v>113057831.29000001</v>
          </cell>
          <cell r="ET36">
            <v>99.743373612514034</v>
          </cell>
          <cell r="EU36">
            <v>20186905</v>
          </cell>
          <cell r="EV36">
            <v>20039882.140000001</v>
          </cell>
          <cell r="EW36">
            <v>99.271691921074577</v>
          </cell>
          <cell r="EX36">
            <v>147022.8599999994</v>
          </cell>
          <cell r="EY36">
            <v>49145874</v>
          </cell>
          <cell r="EZ36">
            <v>48783678.240000002</v>
          </cell>
          <cell r="FA36">
            <v>99.263018987107657</v>
          </cell>
          <cell r="FB36">
            <v>16443.3</v>
          </cell>
          <cell r="FC36">
            <v>0.57786432562143242</v>
          </cell>
          <cell r="FD36">
            <v>99.842563938536742</v>
          </cell>
          <cell r="FE36">
            <v>-83897.747999995947</v>
          </cell>
          <cell r="FF36">
            <v>-184833.97739359736</v>
          </cell>
          <cell r="FH36">
            <v>0</v>
          </cell>
          <cell r="FI36" t="str">
            <v>2(1)</v>
          </cell>
        </row>
        <row r="37">
          <cell r="C37" t="str">
            <v>областное государственное автономное учреждение здравоохранения «Братская городская больница № 5»</v>
          </cell>
          <cell r="D37">
            <v>2</v>
          </cell>
          <cell r="E37">
            <v>6531</v>
          </cell>
          <cell r="F37">
            <v>336670775</v>
          </cell>
          <cell r="G37">
            <v>1.3</v>
          </cell>
          <cell r="H37">
            <v>533</v>
          </cell>
          <cell r="I37">
            <v>27064521</v>
          </cell>
          <cell r="J37">
            <v>469</v>
          </cell>
          <cell r="K37">
            <v>26553916.18</v>
          </cell>
          <cell r="L37">
            <v>87.99</v>
          </cell>
          <cell r="M37">
            <v>98.11</v>
          </cell>
          <cell r="N37">
            <v>1.3</v>
          </cell>
          <cell r="O37">
            <v>533</v>
          </cell>
          <cell r="P37">
            <v>27064524</v>
          </cell>
          <cell r="Q37">
            <v>529</v>
          </cell>
          <cell r="R37">
            <v>31928306.52</v>
          </cell>
          <cell r="S37">
            <v>99.25</v>
          </cell>
          <cell r="T37">
            <v>117.97</v>
          </cell>
          <cell r="U37">
            <v>1066</v>
          </cell>
          <cell r="V37">
            <v>54129045</v>
          </cell>
          <cell r="W37">
            <v>998</v>
          </cell>
          <cell r="X37">
            <v>58482222.700000003</v>
          </cell>
          <cell r="Y37">
            <v>93.62</v>
          </cell>
          <cell r="Z37">
            <v>108.04</v>
          </cell>
          <cell r="AA37">
            <v>1.2</v>
          </cell>
          <cell r="AB37">
            <v>534</v>
          </cell>
          <cell r="AC37">
            <v>32211030</v>
          </cell>
          <cell r="AD37">
            <v>532</v>
          </cell>
          <cell r="AE37">
            <v>29657180.050000001</v>
          </cell>
          <cell r="AF37">
            <v>99.63</v>
          </cell>
          <cell r="AG37">
            <v>92.07</v>
          </cell>
          <cell r="AH37">
            <v>1600</v>
          </cell>
          <cell r="AI37">
            <v>86340075</v>
          </cell>
          <cell r="AJ37">
            <v>1530</v>
          </cell>
          <cell r="AK37">
            <v>88139402.75</v>
          </cell>
          <cell r="AL37">
            <v>95.63</v>
          </cell>
          <cell r="AM37">
            <v>102.08</v>
          </cell>
          <cell r="AN37">
            <v>1.2</v>
          </cell>
          <cell r="AO37">
            <v>533</v>
          </cell>
          <cell r="AP37">
            <v>27397855</v>
          </cell>
          <cell r="AQ37">
            <v>554</v>
          </cell>
          <cell r="AR37">
            <v>31726519.620000001</v>
          </cell>
          <cell r="AS37">
            <v>103.94</v>
          </cell>
          <cell r="AT37">
            <v>115.8</v>
          </cell>
          <cell r="AU37">
            <v>2133</v>
          </cell>
          <cell r="AV37">
            <v>113737930</v>
          </cell>
          <cell r="AW37">
            <v>2084</v>
          </cell>
          <cell r="AX37">
            <v>119865922.37</v>
          </cell>
          <cell r="AY37">
            <v>97.7</v>
          </cell>
          <cell r="AZ37">
            <v>105.39</v>
          </cell>
          <cell r="BA37">
            <v>1.1000000000000001</v>
          </cell>
          <cell r="BB37">
            <v>533</v>
          </cell>
          <cell r="BC37">
            <v>29897856</v>
          </cell>
          <cell r="BD37">
            <v>540</v>
          </cell>
          <cell r="BE37">
            <v>29178746.5</v>
          </cell>
          <cell r="BF37">
            <v>101.31</v>
          </cell>
          <cell r="BG37">
            <v>97.59</v>
          </cell>
          <cell r="BH37">
            <v>2666</v>
          </cell>
          <cell r="BI37">
            <v>143635786</v>
          </cell>
          <cell r="BJ37">
            <v>2624</v>
          </cell>
          <cell r="BK37">
            <v>149044668.87</v>
          </cell>
          <cell r="BL37">
            <v>98.42</v>
          </cell>
          <cell r="BM37">
            <v>103.77</v>
          </cell>
          <cell r="BN37">
            <v>1</v>
          </cell>
          <cell r="BO37">
            <v>534</v>
          </cell>
          <cell r="BP37">
            <v>29897854</v>
          </cell>
          <cell r="BQ37">
            <v>511</v>
          </cell>
          <cell r="BR37">
            <v>27651134.91</v>
          </cell>
          <cell r="BS37">
            <v>95.69</v>
          </cell>
          <cell r="BT37">
            <v>92.49</v>
          </cell>
          <cell r="BU37">
            <v>3200</v>
          </cell>
          <cell r="BV37">
            <v>173533640</v>
          </cell>
          <cell r="BW37">
            <v>3135</v>
          </cell>
          <cell r="BX37">
            <v>176695803.78</v>
          </cell>
          <cell r="BY37">
            <v>97.97</v>
          </cell>
          <cell r="BZ37">
            <v>101.82</v>
          </cell>
          <cell r="CA37">
            <v>1</v>
          </cell>
          <cell r="CB37">
            <v>533</v>
          </cell>
          <cell r="CC37">
            <v>27397855</v>
          </cell>
          <cell r="CD37">
            <v>568</v>
          </cell>
          <cell r="CE37">
            <v>27077236.43</v>
          </cell>
          <cell r="CF37">
            <v>106.57</v>
          </cell>
          <cell r="CG37">
            <v>98.83</v>
          </cell>
          <cell r="CH37">
            <v>3733</v>
          </cell>
          <cell r="CI37">
            <v>200931495</v>
          </cell>
          <cell r="CJ37">
            <v>3703</v>
          </cell>
          <cell r="CK37">
            <v>203773040.21000001</v>
          </cell>
          <cell r="CL37">
            <v>99.2</v>
          </cell>
          <cell r="CM37">
            <v>101.41</v>
          </cell>
          <cell r="CN37">
            <v>1</v>
          </cell>
          <cell r="CO37">
            <v>549</v>
          </cell>
          <cell r="CP37">
            <v>27385340</v>
          </cell>
          <cell r="CQ37">
            <v>511</v>
          </cell>
          <cell r="CR37">
            <v>24793148.800000001</v>
          </cell>
          <cell r="CS37">
            <v>93.08</v>
          </cell>
          <cell r="CT37">
            <v>90.53</v>
          </cell>
          <cell r="CU37">
            <v>4282</v>
          </cell>
          <cell r="CV37">
            <v>228316835</v>
          </cell>
          <cell r="CW37">
            <v>4214</v>
          </cell>
          <cell r="CX37">
            <v>228566189.01000002</v>
          </cell>
          <cell r="CY37">
            <v>98.41</v>
          </cell>
          <cell r="CZ37">
            <v>100.11</v>
          </cell>
          <cell r="DA37">
            <v>1</v>
          </cell>
          <cell r="DB37">
            <v>553</v>
          </cell>
          <cell r="DC37">
            <v>27410370</v>
          </cell>
          <cell r="DD37">
            <v>537</v>
          </cell>
          <cell r="DE37">
            <v>27024665.649999999</v>
          </cell>
          <cell r="DF37">
            <v>97.11</v>
          </cell>
          <cell r="DG37">
            <v>98.59</v>
          </cell>
          <cell r="DH37">
            <v>4835</v>
          </cell>
          <cell r="DI37">
            <v>255727205</v>
          </cell>
          <cell r="DJ37">
            <v>4751</v>
          </cell>
          <cell r="DK37">
            <v>255590854.66000003</v>
          </cell>
          <cell r="DL37">
            <v>98.26</v>
          </cell>
          <cell r="DM37">
            <v>99.95</v>
          </cell>
          <cell r="DN37">
            <v>1</v>
          </cell>
          <cell r="DO37">
            <v>558</v>
          </cell>
          <cell r="DP37">
            <v>27397857</v>
          </cell>
          <cell r="DQ37">
            <v>515</v>
          </cell>
          <cell r="DR37">
            <v>27229170.559999999</v>
          </cell>
          <cell r="DS37">
            <v>92.29</v>
          </cell>
          <cell r="DT37">
            <v>99.38</v>
          </cell>
          <cell r="DU37">
            <v>5393</v>
          </cell>
          <cell r="DV37">
            <v>283125062</v>
          </cell>
          <cell r="DW37">
            <v>5266</v>
          </cell>
          <cell r="DX37">
            <v>282820025.22000003</v>
          </cell>
          <cell r="DY37">
            <v>97.65</v>
          </cell>
          <cell r="DZ37">
            <v>99.89</v>
          </cell>
          <cell r="EA37">
            <v>1</v>
          </cell>
          <cell r="EB37">
            <v>559</v>
          </cell>
          <cell r="EC37">
            <v>27397857</v>
          </cell>
          <cell r="ED37">
            <v>564</v>
          </cell>
          <cell r="EE37">
            <v>26654373.449999999</v>
          </cell>
          <cell r="EF37">
            <v>100.89</v>
          </cell>
          <cell r="EG37">
            <v>97.29</v>
          </cell>
          <cell r="EH37">
            <v>5972</v>
          </cell>
          <cell r="EI37">
            <v>310522919</v>
          </cell>
          <cell r="EJ37">
            <v>5830</v>
          </cell>
          <cell r="EK37">
            <v>309474398.67000002</v>
          </cell>
          <cell r="EL37">
            <v>97.95</v>
          </cell>
          <cell r="EM37">
            <v>99.66</v>
          </cell>
          <cell r="EN37">
            <v>-1048520.3299999833</v>
          </cell>
          <cell r="EO37">
            <v>1</v>
          </cell>
          <cell r="EP37">
            <v>342603327.37292552</v>
          </cell>
          <cell r="EQ37">
            <v>101.76212276605403</v>
          </cell>
          <cell r="ER37">
            <v>111254448</v>
          </cell>
          <cell r="ES37">
            <v>111246961.59999999</v>
          </cell>
          <cell r="ET37">
            <v>99.993270920727582</v>
          </cell>
          <cell r="EU37">
            <v>26333555</v>
          </cell>
          <cell r="EV37">
            <v>24937580.489999998</v>
          </cell>
          <cell r="EW37">
            <v>94.69887559807249</v>
          </cell>
          <cell r="EX37">
            <v>1395974.5100000016</v>
          </cell>
          <cell r="EY37">
            <v>36754849</v>
          </cell>
          <cell r="EZ37">
            <v>37023902.840000004</v>
          </cell>
          <cell r="FA37">
            <v>100.73202270535788</v>
          </cell>
          <cell r="FB37">
            <v>29457</v>
          </cell>
          <cell r="FC37">
            <v>0.66975956116183111</v>
          </cell>
          <cell r="FD37">
            <v>99.995616008826531</v>
          </cell>
          <cell r="FE37">
            <v>-1855.3138325959444</v>
          </cell>
          <cell r="FF37">
            <v>5932552.3729255199</v>
          </cell>
          <cell r="FG37" t="str">
            <v>не выполнят об.</v>
          </cell>
          <cell r="FH37">
            <v>0</v>
          </cell>
          <cell r="FI37" t="str">
            <v>2(2)</v>
          </cell>
        </row>
        <row r="38">
          <cell r="C38" t="str">
            <v>областное государственное бюджетное учреждение здравоохранения «Братская детская городская больница»</v>
          </cell>
          <cell r="D38">
            <v>2</v>
          </cell>
          <cell r="E38">
            <v>6086</v>
          </cell>
          <cell r="F38">
            <v>184749110</v>
          </cell>
          <cell r="G38">
            <v>1.1000000000000001</v>
          </cell>
          <cell r="H38">
            <v>525</v>
          </cell>
          <cell r="I38">
            <v>15124925</v>
          </cell>
          <cell r="J38">
            <v>512</v>
          </cell>
          <cell r="K38">
            <v>17427819.43</v>
          </cell>
          <cell r="L38">
            <v>97.52</v>
          </cell>
          <cell r="M38">
            <v>115.23</v>
          </cell>
          <cell r="N38">
            <v>0.9</v>
          </cell>
          <cell r="O38">
            <v>525</v>
          </cell>
          <cell r="P38">
            <v>15388562</v>
          </cell>
          <cell r="Q38">
            <v>557</v>
          </cell>
          <cell r="R38">
            <v>15454822.9</v>
          </cell>
          <cell r="S38">
            <v>106.1</v>
          </cell>
          <cell r="T38">
            <v>100.43</v>
          </cell>
          <cell r="U38">
            <v>1050</v>
          </cell>
          <cell r="V38">
            <v>30513487</v>
          </cell>
          <cell r="W38">
            <v>1069</v>
          </cell>
          <cell r="X38">
            <v>32882642.329999998</v>
          </cell>
          <cell r="Y38">
            <v>101.81</v>
          </cell>
          <cell r="Z38">
            <v>107.76</v>
          </cell>
          <cell r="AA38">
            <v>0.9</v>
          </cell>
          <cell r="AB38">
            <v>525</v>
          </cell>
          <cell r="AC38">
            <v>15388562</v>
          </cell>
          <cell r="AD38">
            <v>478</v>
          </cell>
          <cell r="AE38">
            <v>12942370.32</v>
          </cell>
          <cell r="AF38">
            <v>91.05</v>
          </cell>
          <cell r="AG38">
            <v>84.1</v>
          </cell>
          <cell r="AH38">
            <v>1575</v>
          </cell>
          <cell r="AI38">
            <v>45902049</v>
          </cell>
          <cell r="AJ38">
            <v>1547</v>
          </cell>
          <cell r="AK38">
            <v>45825012.649999999</v>
          </cell>
          <cell r="AL38">
            <v>98.22</v>
          </cell>
          <cell r="AM38">
            <v>99.83</v>
          </cell>
          <cell r="AN38">
            <v>0.9</v>
          </cell>
          <cell r="AO38">
            <v>525</v>
          </cell>
          <cell r="AP38">
            <v>15388562</v>
          </cell>
          <cell r="AQ38">
            <v>551</v>
          </cell>
          <cell r="AR38">
            <v>16170312.16</v>
          </cell>
          <cell r="AS38">
            <v>104.95</v>
          </cell>
          <cell r="AT38">
            <v>105.08</v>
          </cell>
          <cell r="AU38">
            <v>2100</v>
          </cell>
          <cell r="AV38">
            <v>61290611</v>
          </cell>
          <cell r="AW38">
            <v>2098</v>
          </cell>
          <cell r="AX38">
            <v>61995324.810000002</v>
          </cell>
          <cell r="AY38">
            <v>99.9</v>
          </cell>
          <cell r="AZ38">
            <v>101.15</v>
          </cell>
          <cell r="BA38">
            <v>0.9</v>
          </cell>
          <cell r="BB38">
            <v>525</v>
          </cell>
          <cell r="BC38">
            <v>15388563</v>
          </cell>
          <cell r="BD38">
            <v>463</v>
          </cell>
          <cell r="BE38">
            <v>12823141.810000001</v>
          </cell>
          <cell r="BF38">
            <v>88.19</v>
          </cell>
          <cell r="BG38">
            <v>83.33</v>
          </cell>
          <cell r="BH38">
            <v>2625</v>
          </cell>
          <cell r="BI38">
            <v>76679174</v>
          </cell>
          <cell r="BJ38">
            <v>2561</v>
          </cell>
          <cell r="BK38">
            <v>74818466.620000005</v>
          </cell>
          <cell r="BL38">
            <v>97.56</v>
          </cell>
          <cell r="BM38">
            <v>97.57</v>
          </cell>
          <cell r="BN38">
            <v>0.9</v>
          </cell>
          <cell r="BO38">
            <v>525</v>
          </cell>
          <cell r="BP38">
            <v>13588560</v>
          </cell>
          <cell r="BQ38">
            <v>483</v>
          </cell>
          <cell r="BR38">
            <v>14078570.91</v>
          </cell>
          <cell r="BS38">
            <v>92</v>
          </cell>
          <cell r="BT38">
            <v>103.61</v>
          </cell>
          <cell r="BU38">
            <v>3150</v>
          </cell>
          <cell r="BV38">
            <v>90267734</v>
          </cell>
          <cell r="BW38">
            <v>3044</v>
          </cell>
          <cell r="BX38">
            <v>88897037.530000001</v>
          </cell>
          <cell r="BY38">
            <v>96.63</v>
          </cell>
          <cell r="BZ38">
            <v>98.48</v>
          </cell>
          <cell r="CA38">
            <v>0.9</v>
          </cell>
          <cell r="CB38">
            <v>533</v>
          </cell>
          <cell r="CC38">
            <v>15388562</v>
          </cell>
          <cell r="CD38">
            <v>429</v>
          </cell>
          <cell r="CE38">
            <v>12788882.810000001</v>
          </cell>
          <cell r="CF38">
            <v>80.489999999999995</v>
          </cell>
          <cell r="CG38">
            <v>83.11</v>
          </cell>
          <cell r="CH38">
            <v>3683</v>
          </cell>
          <cell r="CI38">
            <v>105656296</v>
          </cell>
          <cell r="CJ38">
            <v>3473</v>
          </cell>
          <cell r="CK38">
            <v>101685920.34</v>
          </cell>
          <cell r="CL38">
            <v>94.3</v>
          </cell>
          <cell r="CM38">
            <v>96.24</v>
          </cell>
          <cell r="CN38">
            <v>0.9</v>
          </cell>
          <cell r="CO38">
            <v>533</v>
          </cell>
          <cell r="CP38">
            <v>15388563</v>
          </cell>
          <cell r="CQ38">
            <v>426</v>
          </cell>
          <cell r="CR38">
            <v>11356146.51</v>
          </cell>
          <cell r="CS38">
            <v>79.92</v>
          </cell>
          <cell r="CT38">
            <v>73.8</v>
          </cell>
          <cell r="CU38">
            <v>4216</v>
          </cell>
          <cell r="CV38">
            <v>121044859</v>
          </cell>
          <cell r="CW38">
            <v>3899</v>
          </cell>
          <cell r="CX38">
            <v>113042066.85000001</v>
          </cell>
          <cell r="CY38">
            <v>92.48</v>
          </cell>
          <cell r="CZ38">
            <v>93.39</v>
          </cell>
          <cell r="DA38">
            <v>1</v>
          </cell>
          <cell r="DB38">
            <v>534</v>
          </cell>
          <cell r="DC38">
            <v>15388560</v>
          </cell>
          <cell r="DD38">
            <v>452</v>
          </cell>
          <cell r="DE38">
            <v>13973393.49</v>
          </cell>
          <cell r="DF38">
            <v>84.64</v>
          </cell>
          <cell r="DG38">
            <v>90.8</v>
          </cell>
          <cell r="DH38">
            <v>4750</v>
          </cell>
          <cell r="DI38">
            <v>136433419</v>
          </cell>
          <cell r="DJ38">
            <v>4351</v>
          </cell>
          <cell r="DK38">
            <v>127015460.34</v>
          </cell>
          <cell r="DL38">
            <v>91.6</v>
          </cell>
          <cell r="DM38">
            <v>93.1</v>
          </cell>
          <cell r="DN38">
            <v>1.2</v>
          </cell>
          <cell r="DO38">
            <v>533</v>
          </cell>
          <cell r="DP38">
            <v>16388563</v>
          </cell>
          <cell r="DQ38">
            <v>597</v>
          </cell>
          <cell r="DR38">
            <v>22102527.609999999</v>
          </cell>
          <cell r="DS38">
            <v>112.01</v>
          </cell>
          <cell r="DT38">
            <v>134.87</v>
          </cell>
          <cell r="DU38">
            <v>5283</v>
          </cell>
          <cell r="DV38">
            <v>152821982</v>
          </cell>
          <cell r="DW38">
            <v>4948</v>
          </cell>
          <cell r="DX38">
            <v>149117987.94999999</v>
          </cell>
          <cell r="DY38">
            <v>93.66</v>
          </cell>
          <cell r="DZ38">
            <v>97.58</v>
          </cell>
          <cell r="EA38">
            <v>1.2</v>
          </cell>
          <cell r="EB38">
            <v>534</v>
          </cell>
          <cell r="EC38">
            <v>16388565</v>
          </cell>
          <cell r="ED38">
            <v>538</v>
          </cell>
          <cell r="EE38">
            <v>18499628.390000001</v>
          </cell>
          <cell r="EF38">
            <v>100.94</v>
          </cell>
          <cell r="EG38">
            <v>112.88</v>
          </cell>
          <cell r="EH38">
            <v>5816</v>
          </cell>
          <cell r="EI38">
            <v>169210547</v>
          </cell>
          <cell r="EJ38">
            <v>5486</v>
          </cell>
          <cell r="EK38">
            <v>167617616.33999997</v>
          </cell>
          <cell r="EL38">
            <v>94.33</v>
          </cell>
          <cell r="EM38">
            <v>99.06</v>
          </cell>
          <cell r="EN38">
            <v>-1592930.6600000262</v>
          </cell>
          <cell r="EO38">
            <v>1.2</v>
          </cell>
          <cell r="EP38">
            <v>188249172.16527879</v>
          </cell>
          <cell r="EQ38">
            <v>101.89449473682379</v>
          </cell>
          <cell r="ER38">
            <v>158802933</v>
          </cell>
          <cell r="ES38">
            <v>158708099.24999997</v>
          </cell>
          <cell r="ET38">
            <v>99.94028211682965</v>
          </cell>
          <cell r="EU38">
            <v>55433579</v>
          </cell>
          <cell r="EV38">
            <v>53869947.069999993</v>
          </cell>
          <cell r="EW38">
            <v>97.179269391932991</v>
          </cell>
          <cell r="EX38">
            <v>1563631.9300000072</v>
          </cell>
          <cell r="EY38">
            <v>16673855</v>
          </cell>
          <cell r="EZ38">
            <v>18669139.289999999</v>
          </cell>
          <cell r="FA38">
            <v>111.96654456932724</v>
          </cell>
          <cell r="FB38">
            <v>14211.7</v>
          </cell>
          <cell r="FC38">
            <v>0.39070364394689905</v>
          </cell>
          <cell r="FD38">
            <v>100.60649097725485</v>
          </cell>
          <cell r="FE38">
            <v>115473.8200000003</v>
          </cell>
          <cell r="FF38">
            <v>3500062.1652787924</v>
          </cell>
          <cell r="FH38">
            <v>0</v>
          </cell>
          <cell r="FI38" t="str">
            <v>2(4)</v>
          </cell>
        </row>
        <row r="39">
          <cell r="C39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D39">
            <v>2</v>
          </cell>
          <cell r="E39">
            <v>734</v>
          </cell>
          <cell r="F39">
            <v>21599850</v>
          </cell>
          <cell r="G39">
            <v>1</v>
          </cell>
          <cell r="H39">
            <v>61</v>
          </cell>
          <cell r="I39">
            <v>1649987</v>
          </cell>
          <cell r="J39">
            <v>55</v>
          </cell>
          <cell r="K39">
            <v>1482960.13</v>
          </cell>
          <cell r="L39">
            <v>90.16</v>
          </cell>
          <cell r="M39">
            <v>89.88</v>
          </cell>
          <cell r="N39">
            <v>1</v>
          </cell>
          <cell r="O39">
            <v>61</v>
          </cell>
          <cell r="P39">
            <v>1649988</v>
          </cell>
          <cell r="Q39">
            <v>62</v>
          </cell>
          <cell r="R39">
            <v>1670641.78</v>
          </cell>
          <cell r="S39">
            <v>101.64</v>
          </cell>
          <cell r="T39">
            <v>101.25</v>
          </cell>
          <cell r="U39">
            <v>122</v>
          </cell>
          <cell r="V39">
            <v>3299975</v>
          </cell>
          <cell r="W39">
            <v>117</v>
          </cell>
          <cell r="X39">
            <v>3153601.91</v>
          </cell>
          <cell r="Y39">
            <v>95.9</v>
          </cell>
          <cell r="Z39">
            <v>95.56</v>
          </cell>
          <cell r="AA39">
            <v>1</v>
          </cell>
          <cell r="AB39">
            <v>61</v>
          </cell>
          <cell r="AC39">
            <v>1649987</v>
          </cell>
          <cell r="AD39">
            <v>60</v>
          </cell>
          <cell r="AE39">
            <v>1694437.05</v>
          </cell>
          <cell r="AF39">
            <v>98.36</v>
          </cell>
          <cell r="AG39">
            <v>102.69</v>
          </cell>
          <cell r="AH39">
            <v>183</v>
          </cell>
          <cell r="AI39">
            <v>4949962</v>
          </cell>
          <cell r="AJ39">
            <v>177</v>
          </cell>
          <cell r="AK39">
            <v>4848038.96</v>
          </cell>
          <cell r="AL39">
            <v>96.72</v>
          </cell>
          <cell r="AM39">
            <v>97.94</v>
          </cell>
          <cell r="AN39">
            <v>1</v>
          </cell>
          <cell r="AO39">
            <v>61</v>
          </cell>
          <cell r="AP39">
            <v>1649987</v>
          </cell>
          <cell r="AQ39">
            <v>59</v>
          </cell>
          <cell r="AR39">
            <v>1599392.61</v>
          </cell>
          <cell r="AS39">
            <v>96.72</v>
          </cell>
          <cell r="AT39">
            <v>96.93</v>
          </cell>
          <cell r="AU39">
            <v>244</v>
          </cell>
          <cell r="AV39">
            <v>6599949</v>
          </cell>
          <cell r="AW39">
            <v>236</v>
          </cell>
          <cell r="AX39">
            <v>6447431.5700000003</v>
          </cell>
          <cell r="AY39">
            <v>96.72</v>
          </cell>
          <cell r="AZ39">
            <v>97.69</v>
          </cell>
          <cell r="BA39">
            <v>1</v>
          </cell>
          <cell r="BB39">
            <v>61</v>
          </cell>
          <cell r="BC39">
            <v>1649988</v>
          </cell>
          <cell r="BD39">
            <v>60</v>
          </cell>
          <cell r="BE39">
            <v>1621423.61</v>
          </cell>
          <cell r="BF39">
            <v>98.36</v>
          </cell>
          <cell r="BG39">
            <v>98.27</v>
          </cell>
          <cell r="BH39">
            <v>305</v>
          </cell>
          <cell r="BI39">
            <v>8249937</v>
          </cell>
          <cell r="BJ39">
            <v>296</v>
          </cell>
          <cell r="BK39">
            <v>8068855.1800000006</v>
          </cell>
          <cell r="BL39">
            <v>97.05</v>
          </cell>
          <cell r="BM39">
            <v>97.81</v>
          </cell>
          <cell r="BN39">
            <v>1</v>
          </cell>
          <cell r="BO39">
            <v>61</v>
          </cell>
          <cell r="BP39">
            <v>1649987</v>
          </cell>
          <cell r="BQ39">
            <v>61</v>
          </cell>
          <cell r="BR39">
            <v>1628272.43</v>
          </cell>
          <cell r="BS39">
            <v>100</v>
          </cell>
          <cell r="BT39">
            <v>98.68</v>
          </cell>
          <cell r="BU39">
            <v>366</v>
          </cell>
          <cell r="BV39">
            <v>9899924</v>
          </cell>
          <cell r="BW39">
            <v>357</v>
          </cell>
          <cell r="BX39">
            <v>9697127.6100000013</v>
          </cell>
          <cell r="BY39">
            <v>97.54</v>
          </cell>
          <cell r="BZ39">
            <v>97.95</v>
          </cell>
          <cell r="CA39">
            <v>1</v>
          </cell>
          <cell r="CB39">
            <v>61</v>
          </cell>
          <cell r="CC39">
            <v>1649987</v>
          </cell>
          <cell r="CD39">
            <v>61</v>
          </cell>
          <cell r="CE39">
            <v>1676839.57</v>
          </cell>
          <cell r="CF39">
            <v>100</v>
          </cell>
          <cell r="CG39">
            <v>101.63</v>
          </cell>
          <cell r="CH39">
            <v>427</v>
          </cell>
          <cell r="CI39">
            <v>11549911</v>
          </cell>
          <cell r="CJ39">
            <v>418</v>
          </cell>
          <cell r="CK39">
            <v>11373967.180000002</v>
          </cell>
          <cell r="CL39">
            <v>97.89</v>
          </cell>
          <cell r="CM39">
            <v>98.48</v>
          </cell>
          <cell r="CN39">
            <v>1</v>
          </cell>
          <cell r="CO39">
            <v>61</v>
          </cell>
          <cell r="CP39">
            <v>1649988</v>
          </cell>
          <cell r="CQ39">
            <v>63</v>
          </cell>
          <cell r="CR39">
            <v>1754498.51</v>
          </cell>
          <cell r="CS39">
            <v>103.28</v>
          </cell>
          <cell r="CT39">
            <v>106.33</v>
          </cell>
          <cell r="CU39">
            <v>488</v>
          </cell>
          <cell r="CV39">
            <v>13199899</v>
          </cell>
          <cell r="CW39">
            <v>481</v>
          </cell>
          <cell r="CX39">
            <v>13128465.690000001</v>
          </cell>
          <cell r="CY39">
            <v>98.57</v>
          </cell>
          <cell r="CZ39">
            <v>99.46</v>
          </cell>
          <cell r="DA39">
            <v>1.2</v>
          </cell>
          <cell r="DB39">
            <v>62</v>
          </cell>
          <cell r="DC39">
            <v>2099987</v>
          </cell>
          <cell r="DD39">
            <v>74</v>
          </cell>
          <cell r="DE39">
            <v>2509281.11</v>
          </cell>
          <cell r="DF39">
            <v>119.35</v>
          </cell>
          <cell r="DG39">
            <v>119.49</v>
          </cell>
          <cell r="DH39">
            <v>550</v>
          </cell>
          <cell r="DI39">
            <v>15299886</v>
          </cell>
          <cell r="DJ39">
            <v>555</v>
          </cell>
          <cell r="DK39">
            <v>15637746.800000001</v>
          </cell>
          <cell r="DL39">
            <v>100.91</v>
          </cell>
          <cell r="DM39">
            <v>102.21</v>
          </cell>
          <cell r="DN39">
            <v>1.2</v>
          </cell>
          <cell r="DO39">
            <v>61</v>
          </cell>
          <cell r="DP39">
            <v>2099988</v>
          </cell>
          <cell r="DQ39">
            <v>67</v>
          </cell>
          <cell r="DR39">
            <v>2361404.09</v>
          </cell>
          <cell r="DS39">
            <v>109.84</v>
          </cell>
          <cell r="DT39">
            <v>112.45</v>
          </cell>
          <cell r="DU39">
            <v>611</v>
          </cell>
          <cell r="DV39">
            <v>17399874</v>
          </cell>
          <cell r="DW39">
            <v>622</v>
          </cell>
          <cell r="DX39">
            <v>17999150.890000001</v>
          </cell>
          <cell r="DY39">
            <v>101.8</v>
          </cell>
          <cell r="DZ39">
            <v>103.44</v>
          </cell>
          <cell r="EA39">
            <v>1.1000000000000001</v>
          </cell>
          <cell r="EB39">
            <v>61</v>
          </cell>
          <cell r="EC39">
            <v>2099989</v>
          </cell>
          <cell r="ED39">
            <v>62</v>
          </cell>
          <cell r="EE39">
            <v>2045462.74</v>
          </cell>
          <cell r="EF39">
            <v>101.64</v>
          </cell>
          <cell r="EG39">
            <v>97.4</v>
          </cell>
          <cell r="EH39">
            <v>673</v>
          </cell>
          <cell r="EI39">
            <v>19499863</v>
          </cell>
          <cell r="EJ39">
            <v>684</v>
          </cell>
          <cell r="EK39">
            <v>20044613.629999999</v>
          </cell>
          <cell r="EL39">
            <v>101.79</v>
          </cell>
          <cell r="EM39">
            <v>102.79</v>
          </cell>
          <cell r="EN39">
            <v>544750.62999999896</v>
          </cell>
          <cell r="EO39">
            <v>1.1000000000000001</v>
          </cell>
          <cell r="EP39">
            <v>21694180.355806451</v>
          </cell>
          <cell r="EQ39">
            <v>100.43671764297646</v>
          </cell>
          <cell r="ER39">
            <v>0</v>
          </cell>
          <cell r="ES39">
            <v>0</v>
          </cell>
          <cell r="ET39" t="e">
            <v>#DIV/0!</v>
          </cell>
          <cell r="EU39">
            <v>24318272</v>
          </cell>
          <cell r="EV39">
            <v>24469428.559999999</v>
          </cell>
          <cell r="EW39">
            <v>100.62157607251041</v>
          </cell>
          <cell r="EX39">
            <v>-151156.55999999866</v>
          </cell>
          <cell r="EY39">
            <v>10006104</v>
          </cell>
          <cell r="EZ39">
            <v>10214787.67</v>
          </cell>
          <cell r="FA39">
            <v>102.08556367193464</v>
          </cell>
          <cell r="FB39">
            <v>4914.7</v>
          </cell>
          <cell r="FC39">
            <v>1.0044117792715745</v>
          </cell>
          <cell r="FD39">
            <v>102.19441787096626</v>
          </cell>
          <cell r="FE39">
            <v>239537.16874999925</v>
          </cell>
          <cell r="FF39">
            <v>94330.355806451291</v>
          </cell>
          <cell r="FH39">
            <v>0</v>
          </cell>
          <cell r="FI39" t="str">
            <v>2(3)</v>
          </cell>
        </row>
        <row r="40">
          <cell r="C40" t="str">
            <v>областное государственное автономное учреждение здравоохранения «Братский перинатальный центр»</v>
          </cell>
          <cell r="D40">
            <v>2</v>
          </cell>
          <cell r="E40">
            <v>3500</v>
          </cell>
          <cell r="F40">
            <v>180611524</v>
          </cell>
          <cell r="G40">
            <v>1.2</v>
          </cell>
          <cell r="H40">
            <v>317</v>
          </cell>
          <cell r="I40">
            <v>15592626</v>
          </cell>
          <cell r="J40">
            <v>249</v>
          </cell>
          <cell r="K40">
            <v>11685623.77</v>
          </cell>
          <cell r="L40">
            <v>78.55</v>
          </cell>
          <cell r="M40">
            <v>74.94</v>
          </cell>
          <cell r="N40">
            <v>1.3</v>
          </cell>
          <cell r="O40">
            <v>317</v>
          </cell>
          <cell r="P40">
            <v>15592628</v>
          </cell>
          <cell r="Q40">
            <v>322</v>
          </cell>
          <cell r="R40">
            <v>15180387.98</v>
          </cell>
          <cell r="S40">
            <v>101.58</v>
          </cell>
          <cell r="T40">
            <v>97.36</v>
          </cell>
          <cell r="U40">
            <v>634</v>
          </cell>
          <cell r="V40">
            <v>31185254</v>
          </cell>
          <cell r="W40">
            <v>571</v>
          </cell>
          <cell r="X40">
            <v>26866011.75</v>
          </cell>
          <cell r="Y40">
            <v>90.06</v>
          </cell>
          <cell r="Z40">
            <v>86.15</v>
          </cell>
          <cell r="AA40">
            <v>1.3</v>
          </cell>
          <cell r="AB40">
            <v>316</v>
          </cell>
          <cell r="AC40">
            <v>15592626</v>
          </cell>
          <cell r="AD40">
            <v>317</v>
          </cell>
          <cell r="AE40">
            <v>17711920.579999998</v>
          </cell>
          <cell r="AF40">
            <v>100.32</v>
          </cell>
          <cell r="AG40">
            <v>113.59</v>
          </cell>
          <cell r="AH40">
            <v>950</v>
          </cell>
          <cell r="AI40">
            <v>46777880</v>
          </cell>
          <cell r="AJ40">
            <v>888</v>
          </cell>
          <cell r="AK40">
            <v>44577932.329999998</v>
          </cell>
          <cell r="AL40">
            <v>93.47</v>
          </cell>
          <cell r="AM40">
            <v>95.3</v>
          </cell>
          <cell r="AN40">
            <v>1.3</v>
          </cell>
          <cell r="AO40">
            <v>317</v>
          </cell>
          <cell r="AP40">
            <v>15592626</v>
          </cell>
          <cell r="AQ40">
            <v>295</v>
          </cell>
          <cell r="AR40">
            <v>16549496.689999999</v>
          </cell>
          <cell r="AS40">
            <v>93.06</v>
          </cell>
          <cell r="AT40">
            <v>106.14</v>
          </cell>
          <cell r="AU40">
            <v>1267</v>
          </cell>
          <cell r="AV40">
            <v>62370506</v>
          </cell>
          <cell r="AW40">
            <v>1183</v>
          </cell>
          <cell r="AX40">
            <v>61127429.019999996</v>
          </cell>
          <cell r="AY40">
            <v>93.37</v>
          </cell>
          <cell r="AZ40">
            <v>98.01</v>
          </cell>
          <cell r="BA40">
            <v>1.2</v>
          </cell>
          <cell r="BB40">
            <v>317</v>
          </cell>
          <cell r="BC40">
            <v>15592628</v>
          </cell>
          <cell r="BD40">
            <v>259</v>
          </cell>
          <cell r="BE40">
            <v>12504531.66</v>
          </cell>
          <cell r="BF40">
            <v>81.7</v>
          </cell>
          <cell r="BG40">
            <v>80.2</v>
          </cell>
          <cell r="BH40">
            <v>1584</v>
          </cell>
          <cell r="BI40">
            <v>77963134</v>
          </cell>
          <cell r="BJ40">
            <v>1442</v>
          </cell>
          <cell r="BK40">
            <v>73631960.679999992</v>
          </cell>
          <cell r="BL40">
            <v>91.04</v>
          </cell>
          <cell r="BM40">
            <v>94.44</v>
          </cell>
          <cell r="BN40">
            <v>1.3</v>
          </cell>
          <cell r="BO40">
            <v>316</v>
          </cell>
          <cell r="BP40">
            <v>15592626</v>
          </cell>
          <cell r="BQ40">
            <v>268</v>
          </cell>
          <cell r="BR40">
            <v>13225884.060000001</v>
          </cell>
          <cell r="BS40">
            <v>84.81</v>
          </cell>
          <cell r="BT40">
            <v>84.82</v>
          </cell>
          <cell r="BU40">
            <v>1900</v>
          </cell>
          <cell r="BV40">
            <v>93555760</v>
          </cell>
          <cell r="BW40">
            <v>1710</v>
          </cell>
          <cell r="BX40">
            <v>86857844.739999995</v>
          </cell>
          <cell r="BY40">
            <v>90</v>
          </cell>
          <cell r="BZ40">
            <v>92.84</v>
          </cell>
          <cell r="CA40">
            <v>1.3</v>
          </cell>
          <cell r="CB40">
            <v>267</v>
          </cell>
          <cell r="CC40">
            <v>15592627</v>
          </cell>
          <cell r="CD40">
            <v>293</v>
          </cell>
          <cell r="CE40">
            <v>15099230.08</v>
          </cell>
          <cell r="CF40">
            <v>109.74</v>
          </cell>
          <cell r="CG40">
            <v>96.84</v>
          </cell>
          <cell r="CH40">
            <v>2167</v>
          </cell>
          <cell r="CI40">
            <v>109148387</v>
          </cell>
          <cell r="CJ40">
            <v>2003</v>
          </cell>
          <cell r="CK40">
            <v>101957074.81999999</v>
          </cell>
          <cell r="CL40">
            <v>92.43</v>
          </cell>
          <cell r="CM40">
            <v>93.41</v>
          </cell>
          <cell r="CN40">
            <v>1.3</v>
          </cell>
          <cell r="CO40">
            <v>267</v>
          </cell>
          <cell r="CP40">
            <v>15192627</v>
          </cell>
          <cell r="CQ40">
            <v>326</v>
          </cell>
          <cell r="CR40">
            <v>17413257.16</v>
          </cell>
          <cell r="CS40">
            <v>122.1</v>
          </cell>
          <cell r="CT40">
            <v>114.62</v>
          </cell>
          <cell r="CU40">
            <v>2434</v>
          </cell>
          <cell r="CV40">
            <v>124341014</v>
          </cell>
          <cell r="CW40">
            <v>2329</v>
          </cell>
          <cell r="CX40">
            <v>119370331.97999999</v>
          </cell>
          <cell r="CY40">
            <v>95.69</v>
          </cell>
          <cell r="CZ40">
            <v>96</v>
          </cell>
          <cell r="DA40">
            <v>1.3</v>
          </cell>
          <cell r="DB40">
            <v>266</v>
          </cell>
          <cell r="DC40">
            <v>15192626</v>
          </cell>
          <cell r="DD40">
            <v>320</v>
          </cell>
          <cell r="DE40">
            <v>16692072.35</v>
          </cell>
          <cell r="DF40">
            <v>120.3</v>
          </cell>
          <cell r="DG40">
            <v>109.87</v>
          </cell>
          <cell r="DH40">
            <v>2700</v>
          </cell>
          <cell r="DI40">
            <v>139533640</v>
          </cell>
          <cell r="DJ40">
            <v>2649</v>
          </cell>
          <cell r="DK40">
            <v>136062404.32999998</v>
          </cell>
          <cell r="DL40">
            <v>98.11</v>
          </cell>
          <cell r="DM40">
            <v>97.51</v>
          </cell>
          <cell r="DN40">
            <v>1.3</v>
          </cell>
          <cell r="DO40">
            <v>267</v>
          </cell>
          <cell r="DP40">
            <v>14025961</v>
          </cell>
          <cell r="DQ40">
            <v>289</v>
          </cell>
          <cell r="DR40">
            <v>15247036.869999999</v>
          </cell>
          <cell r="DS40">
            <v>108.24</v>
          </cell>
          <cell r="DT40">
            <v>108.71</v>
          </cell>
          <cell r="DU40">
            <v>2967</v>
          </cell>
          <cell r="DV40">
            <v>153559601</v>
          </cell>
          <cell r="DW40">
            <v>2938</v>
          </cell>
          <cell r="DX40">
            <v>151309441.19999999</v>
          </cell>
          <cell r="DY40">
            <v>99.02</v>
          </cell>
          <cell r="DZ40">
            <v>98.53</v>
          </cell>
          <cell r="EA40">
            <v>1.3</v>
          </cell>
          <cell r="EB40">
            <v>267</v>
          </cell>
          <cell r="EC40">
            <v>13525962</v>
          </cell>
          <cell r="ED40">
            <v>288</v>
          </cell>
          <cell r="EE40">
            <v>14059393.75</v>
          </cell>
          <cell r="EF40">
            <v>107.87</v>
          </cell>
          <cell r="EG40">
            <v>103.94</v>
          </cell>
          <cell r="EH40">
            <v>3233</v>
          </cell>
          <cell r="EI40">
            <v>167085563</v>
          </cell>
          <cell r="EJ40">
            <v>3226</v>
          </cell>
          <cell r="EK40">
            <v>165368834.94999999</v>
          </cell>
          <cell r="EL40">
            <v>99.75</v>
          </cell>
          <cell r="EM40">
            <v>98.97</v>
          </cell>
          <cell r="EN40">
            <v>-1716728.0500000119</v>
          </cell>
          <cell r="EO40">
            <v>1.3</v>
          </cell>
          <cell r="EP40">
            <v>178744785.94826388</v>
          </cell>
          <cell r="EQ40">
            <v>98.96643469342736</v>
          </cell>
          <cell r="ER40">
            <v>0</v>
          </cell>
          <cell r="ES40">
            <v>0</v>
          </cell>
          <cell r="ET40" t="e">
            <v>#DIV/0!</v>
          </cell>
          <cell r="EU40">
            <v>33411030</v>
          </cell>
          <cell r="EV40">
            <v>32748109.969999999</v>
          </cell>
          <cell r="EW40">
            <v>98.015864730898755</v>
          </cell>
          <cell r="EX40">
            <v>662920.03000000119</v>
          </cell>
          <cell r="EY40">
            <v>7659758</v>
          </cell>
          <cell r="EZ40">
            <v>6798679.8499999996</v>
          </cell>
          <cell r="FA40">
            <v>88.75841573584961</v>
          </cell>
          <cell r="FB40">
            <v>9047.9</v>
          </cell>
          <cell r="FC40">
            <v>0.477874487134894</v>
          </cell>
          <cell r="FD40">
            <v>99.373032171332028</v>
          </cell>
          <cell r="FE40">
            <v>-48037.35338983126</v>
          </cell>
          <cell r="FF40">
            <v>-1866738.0517361164</v>
          </cell>
          <cell r="FH40">
            <v>0</v>
          </cell>
          <cell r="FI40" t="str">
            <v>2(5)</v>
          </cell>
        </row>
        <row r="41">
          <cell r="C41" t="str">
            <v>областное государственное бюджетное учреждение здравоохранения «Братская районная больница»</v>
          </cell>
          <cell r="D41">
            <v>2</v>
          </cell>
          <cell r="E41">
            <v>6435</v>
          </cell>
          <cell r="F41">
            <v>229455796</v>
          </cell>
          <cell r="G41">
            <v>1.1000000000000001</v>
          </cell>
          <cell r="H41">
            <v>536</v>
          </cell>
          <cell r="I41">
            <v>18813082</v>
          </cell>
          <cell r="J41">
            <v>622</v>
          </cell>
          <cell r="K41">
            <v>18724986.48</v>
          </cell>
          <cell r="L41">
            <v>116.04</v>
          </cell>
          <cell r="M41">
            <v>99.53</v>
          </cell>
          <cell r="N41">
            <v>1.1000000000000001</v>
          </cell>
          <cell r="O41">
            <v>536</v>
          </cell>
          <cell r="P41">
            <v>18813084</v>
          </cell>
          <cell r="Q41">
            <v>560</v>
          </cell>
          <cell r="R41">
            <v>18537619.100000001</v>
          </cell>
          <cell r="S41">
            <v>104.48</v>
          </cell>
          <cell r="T41">
            <v>98.54</v>
          </cell>
          <cell r="U41">
            <v>1072</v>
          </cell>
          <cell r="V41">
            <v>37626166</v>
          </cell>
          <cell r="W41">
            <v>1182</v>
          </cell>
          <cell r="X41">
            <v>37262605.579999998</v>
          </cell>
          <cell r="Y41">
            <v>110.26</v>
          </cell>
          <cell r="Z41">
            <v>99.03</v>
          </cell>
          <cell r="AA41">
            <v>1.2</v>
          </cell>
          <cell r="AB41">
            <v>536</v>
          </cell>
          <cell r="AC41">
            <v>18813080</v>
          </cell>
          <cell r="AD41">
            <v>530</v>
          </cell>
          <cell r="AE41">
            <v>18210152.59</v>
          </cell>
          <cell r="AF41">
            <v>98.88</v>
          </cell>
          <cell r="AG41">
            <v>96.8</v>
          </cell>
          <cell r="AH41">
            <v>1608</v>
          </cell>
          <cell r="AI41">
            <v>56439246</v>
          </cell>
          <cell r="AJ41">
            <v>1712</v>
          </cell>
          <cell r="AK41">
            <v>55472758.170000002</v>
          </cell>
          <cell r="AL41">
            <v>106.47</v>
          </cell>
          <cell r="AM41">
            <v>98.29</v>
          </cell>
          <cell r="AN41">
            <v>1.2</v>
          </cell>
          <cell r="AO41">
            <v>536</v>
          </cell>
          <cell r="AP41">
            <v>18813082</v>
          </cell>
          <cell r="AQ41">
            <v>578</v>
          </cell>
          <cell r="AR41">
            <v>20912794.579999998</v>
          </cell>
          <cell r="AS41">
            <v>107.84</v>
          </cell>
          <cell r="AT41">
            <v>111.16</v>
          </cell>
          <cell r="AU41">
            <v>2144</v>
          </cell>
          <cell r="AV41">
            <v>75252328</v>
          </cell>
          <cell r="AW41">
            <v>2290</v>
          </cell>
          <cell r="AX41">
            <v>76385552.75</v>
          </cell>
          <cell r="AY41">
            <v>106.81</v>
          </cell>
          <cell r="AZ41">
            <v>101.51</v>
          </cell>
          <cell r="BA41">
            <v>1.2</v>
          </cell>
          <cell r="BB41">
            <v>536</v>
          </cell>
          <cell r="BC41">
            <v>18813084</v>
          </cell>
          <cell r="BD41">
            <v>525</v>
          </cell>
          <cell r="BE41">
            <v>19283574.620000001</v>
          </cell>
          <cell r="BF41">
            <v>97.95</v>
          </cell>
          <cell r="BG41">
            <v>102.5</v>
          </cell>
          <cell r="BH41">
            <v>2680</v>
          </cell>
          <cell r="BI41">
            <v>94065412</v>
          </cell>
          <cell r="BJ41">
            <v>2815</v>
          </cell>
          <cell r="BK41">
            <v>95669127.370000005</v>
          </cell>
          <cell r="BL41">
            <v>105.04</v>
          </cell>
          <cell r="BM41">
            <v>101.7</v>
          </cell>
          <cell r="BN41">
            <v>1.2</v>
          </cell>
          <cell r="BO41">
            <v>537</v>
          </cell>
          <cell r="BP41">
            <v>18813080</v>
          </cell>
          <cell r="BQ41">
            <v>500</v>
          </cell>
          <cell r="BR41">
            <v>17848506.050000001</v>
          </cell>
          <cell r="BS41">
            <v>93.11</v>
          </cell>
          <cell r="BT41">
            <v>94.87</v>
          </cell>
          <cell r="BU41">
            <v>3217</v>
          </cell>
          <cell r="BV41">
            <v>112878492</v>
          </cell>
          <cell r="BW41">
            <v>3315</v>
          </cell>
          <cell r="BX41">
            <v>113517633.42</v>
          </cell>
          <cell r="BY41">
            <v>103.05</v>
          </cell>
          <cell r="BZ41">
            <v>100.57</v>
          </cell>
          <cell r="CA41">
            <v>1.2</v>
          </cell>
          <cell r="CB41">
            <v>536</v>
          </cell>
          <cell r="CC41">
            <v>18813082</v>
          </cell>
          <cell r="CD41">
            <v>490</v>
          </cell>
          <cell r="CE41">
            <v>17409948.280000001</v>
          </cell>
          <cell r="CF41">
            <v>91.42</v>
          </cell>
          <cell r="CG41">
            <v>92.54</v>
          </cell>
          <cell r="CH41">
            <v>3753</v>
          </cell>
          <cell r="CI41">
            <v>131691574</v>
          </cell>
          <cell r="CJ41">
            <v>3805</v>
          </cell>
          <cell r="CK41">
            <v>130927581.7</v>
          </cell>
          <cell r="CL41">
            <v>101.39</v>
          </cell>
          <cell r="CM41">
            <v>99.42</v>
          </cell>
          <cell r="CN41">
            <v>1.2</v>
          </cell>
          <cell r="CO41">
            <v>536</v>
          </cell>
          <cell r="CP41">
            <v>18813083</v>
          </cell>
          <cell r="CQ41">
            <v>506</v>
          </cell>
          <cell r="CR41">
            <v>18713466.5</v>
          </cell>
          <cell r="CS41">
            <v>94.4</v>
          </cell>
          <cell r="CT41">
            <v>99.47</v>
          </cell>
          <cell r="CU41">
            <v>4289</v>
          </cell>
          <cell r="CV41">
            <v>150504657</v>
          </cell>
          <cell r="CW41">
            <v>4311</v>
          </cell>
          <cell r="CX41">
            <v>149641048.19999999</v>
          </cell>
          <cell r="CY41">
            <v>100.51</v>
          </cell>
          <cell r="CZ41">
            <v>99.43</v>
          </cell>
          <cell r="DA41">
            <v>1.3</v>
          </cell>
          <cell r="DB41">
            <v>537</v>
          </cell>
          <cell r="DC41">
            <v>21171532</v>
          </cell>
          <cell r="DD41">
            <v>531</v>
          </cell>
          <cell r="DE41">
            <v>18531808.300000001</v>
          </cell>
          <cell r="DF41">
            <v>98.88</v>
          </cell>
          <cell r="DG41">
            <v>87.53</v>
          </cell>
          <cell r="DH41">
            <v>4826</v>
          </cell>
          <cell r="DI41">
            <v>171676189</v>
          </cell>
          <cell r="DJ41">
            <v>4842</v>
          </cell>
          <cell r="DK41">
            <v>168172856.5</v>
          </cell>
          <cell r="DL41">
            <v>100.33</v>
          </cell>
          <cell r="DM41">
            <v>97.96</v>
          </cell>
          <cell r="DN41">
            <v>1.3</v>
          </cell>
          <cell r="DO41">
            <v>536</v>
          </cell>
          <cell r="DP41">
            <v>19538203</v>
          </cell>
          <cell r="DQ41">
            <v>537</v>
          </cell>
          <cell r="DR41">
            <v>20574563.699999999</v>
          </cell>
          <cell r="DS41">
            <v>100.19</v>
          </cell>
          <cell r="DT41">
            <v>105.3</v>
          </cell>
          <cell r="DU41">
            <v>5362</v>
          </cell>
          <cell r="DV41">
            <v>191214392</v>
          </cell>
          <cell r="DW41">
            <v>5379</v>
          </cell>
          <cell r="DX41">
            <v>188747420.19999999</v>
          </cell>
          <cell r="DY41">
            <v>100.32</v>
          </cell>
          <cell r="DZ41">
            <v>98.71</v>
          </cell>
          <cell r="EA41">
            <v>1.3</v>
          </cell>
          <cell r="EB41">
            <v>536</v>
          </cell>
          <cell r="EC41">
            <v>19538203</v>
          </cell>
          <cell r="ED41">
            <v>565</v>
          </cell>
          <cell r="EE41">
            <v>21820566.969999999</v>
          </cell>
          <cell r="EF41">
            <v>105.41</v>
          </cell>
          <cell r="EG41">
            <v>111.68</v>
          </cell>
          <cell r="EH41">
            <v>5899</v>
          </cell>
          <cell r="EI41">
            <v>210752595</v>
          </cell>
          <cell r="EJ41">
            <v>5944</v>
          </cell>
          <cell r="EK41">
            <v>210567987.16999999</v>
          </cell>
          <cell r="EL41">
            <v>100.78</v>
          </cell>
          <cell r="EM41">
            <v>99.91</v>
          </cell>
          <cell r="EN41">
            <v>-184607.83000001311</v>
          </cell>
          <cell r="EO41">
            <v>1.3</v>
          </cell>
          <cell r="EP41">
            <v>229530639.1740177</v>
          </cell>
          <cell r="EQ41">
            <v>100.03261768729419</v>
          </cell>
          <cell r="ER41">
            <v>193274407</v>
          </cell>
          <cell r="ES41">
            <v>193415825.44</v>
          </cell>
          <cell r="ET41">
            <v>100.07316977048077</v>
          </cell>
          <cell r="EU41">
            <v>52531139</v>
          </cell>
          <cell r="EV41">
            <v>54963517.960000001</v>
          </cell>
          <cell r="EW41">
            <v>104.63035640632121</v>
          </cell>
          <cell r="EX41">
            <v>-2432378.9600000009</v>
          </cell>
          <cell r="EY41">
            <v>76510091</v>
          </cell>
          <cell r="EZ41">
            <v>78217652.709999993</v>
          </cell>
          <cell r="FA41">
            <v>102.23181241543679</v>
          </cell>
          <cell r="FB41">
            <v>27586.5</v>
          </cell>
          <cell r="FC41">
            <v>0.53794778579709523</v>
          </cell>
          <cell r="FD41">
            <v>99.909576797201296</v>
          </cell>
          <cell r="FE41">
            <v>-76150.402085706592</v>
          </cell>
          <cell r="FF41">
            <v>74843.174017697573</v>
          </cell>
          <cell r="FH41">
            <v>0</v>
          </cell>
          <cell r="FI41" t="str">
            <v>2(5)</v>
          </cell>
        </row>
        <row r="42">
          <cell r="C42" t="str">
            <v>областное государственное автономное учреждение здравоохранения «Санаторий «Юбилейный»</v>
          </cell>
          <cell r="D42">
            <v>2</v>
          </cell>
          <cell r="E42">
            <v>1947</v>
          </cell>
          <cell r="F42">
            <v>77623620</v>
          </cell>
          <cell r="G42">
            <v>1.3</v>
          </cell>
          <cell r="H42">
            <v>163</v>
          </cell>
          <cell r="I42">
            <v>7235302</v>
          </cell>
          <cell r="J42">
            <v>56</v>
          </cell>
          <cell r="K42">
            <v>2779845.99</v>
          </cell>
          <cell r="L42">
            <v>34.36</v>
          </cell>
          <cell r="M42">
            <v>38.42</v>
          </cell>
          <cell r="N42">
            <v>1.3</v>
          </cell>
          <cell r="O42">
            <v>163</v>
          </cell>
          <cell r="P42">
            <v>7235303</v>
          </cell>
          <cell r="Q42">
            <v>192</v>
          </cell>
          <cell r="R42">
            <v>7846550</v>
          </cell>
          <cell r="S42">
            <v>117.79</v>
          </cell>
          <cell r="T42">
            <v>108.45</v>
          </cell>
          <cell r="U42">
            <v>326</v>
          </cell>
          <cell r="V42">
            <v>14470605</v>
          </cell>
          <cell r="W42">
            <v>248</v>
          </cell>
          <cell r="X42">
            <v>10626395.99</v>
          </cell>
          <cell r="Y42">
            <v>76.069999999999993</v>
          </cell>
          <cell r="Z42">
            <v>73.430000000000007</v>
          </cell>
          <cell r="AA42">
            <v>1.3</v>
          </cell>
          <cell r="AB42">
            <v>166</v>
          </cell>
          <cell r="AC42">
            <v>7235299</v>
          </cell>
          <cell r="AD42">
            <v>206</v>
          </cell>
          <cell r="AE42">
            <v>8239175.6399999997</v>
          </cell>
          <cell r="AF42">
            <v>124.1</v>
          </cell>
          <cell r="AG42">
            <v>113.87</v>
          </cell>
          <cell r="AH42">
            <v>492</v>
          </cell>
          <cell r="AI42">
            <v>21705904</v>
          </cell>
          <cell r="AJ42">
            <v>454</v>
          </cell>
          <cell r="AK42">
            <v>18865571.629999999</v>
          </cell>
          <cell r="AL42">
            <v>92.28</v>
          </cell>
          <cell r="AM42">
            <v>86.91</v>
          </cell>
          <cell r="AN42">
            <v>1.3</v>
          </cell>
          <cell r="AO42">
            <v>162</v>
          </cell>
          <cell r="AP42">
            <v>6679746</v>
          </cell>
          <cell r="AQ42">
            <v>251</v>
          </cell>
          <cell r="AR42">
            <v>9270686.1300000008</v>
          </cell>
          <cell r="AS42">
            <v>154.94</v>
          </cell>
          <cell r="AT42">
            <v>138.79</v>
          </cell>
          <cell r="AU42">
            <v>654</v>
          </cell>
          <cell r="AV42">
            <v>28385650</v>
          </cell>
          <cell r="AW42">
            <v>705</v>
          </cell>
          <cell r="AX42">
            <v>28136257.759999998</v>
          </cell>
          <cell r="AY42">
            <v>107.8</v>
          </cell>
          <cell r="AZ42">
            <v>99.12</v>
          </cell>
          <cell r="BA42">
            <v>1.3</v>
          </cell>
          <cell r="BB42">
            <v>162</v>
          </cell>
          <cell r="BC42">
            <v>6679747</v>
          </cell>
          <cell r="BD42">
            <v>161</v>
          </cell>
          <cell r="BE42">
            <v>6192595.0199999996</v>
          </cell>
          <cell r="BF42">
            <v>99.38</v>
          </cell>
          <cell r="BG42">
            <v>92.71</v>
          </cell>
          <cell r="BH42">
            <v>816</v>
          </cell>
          <cell r="BI42">
            <v>35065397</v>
          </cell>
          <cell r="BJ42">
            <v>866</v>
          </cell>
          <cell r="BK42">
            <v>34328852.780000001</v>
          </cell>
          <cell r="BL42">
            <v>106.13</v>
          </cell>
          <cell r="BM42">
            <v>97.9</v>
          </cell>
          <cell r="BN42">
            <v>1.3</v>
          </cell>
          <cell r="BO42">
            <v>163</v>
          </cell>
          <cell r="BP42">
            <v>6679744</v>
          </cell>
          <cell r="BQ42">
            <v>145</v>
          </cell>
          <cell r="BR42">
            <v>5945431.3099999996</v>
          </cell>
          <cell r="BS42">
            <v>88.96</v>
          </cell>
          <cell r="BT42">
            <v>89.01</v>
          </cell>
          <cell r="BU42">
            <v>979</v>
          </cell>
          <cell r="BV42">
            <v>41745141</v>
          </cell>
          <cell r="BW42">
            <v>1011</v>
          </cell>
          <cell r="BX42">
            <v>40274284.090000004</v>
          </cell>
          <cell r="BY42">
            <v>103.27</v>
          </cell>
          <cell r="BZ42">
            <v>96.48</v>
          </cell>
          <cell r="CA42">
            <v>1.3</v>
          </cell>
          <cell r="CB42">
            <v>161</v>
          </cell>
          <cell r="CC42">
            <v>6679746</v>
          </cell>
          <cell r="CD42">
            <v>82</v>
          </cell>
          <cell r="CE42">
            <v>3736257.11</v>
          </cell>
          <cell r="CF42">
            <v>50.93</v>
          </cell>
          <cell r="CG42">
            <v>55.93</v>
          </cell>
          <cell r="CH42">
            <v>1140</v>
          </cell>
          <cell r="CI42">
            <v>48424887</v>
          </cell>
          <cell r="CJ42">
            <v>1093</v>
          </cell>
          <cell r="CK42">
            <v>44010541.200000003</v>
          </cell>
          <cell r="CL42">
            <v>95.88</v>
          </cell>
          <cell r="CM42">
            <v>90.88</v>
          </cell>
          <cell r="CN42">
            <v>1.3</v>
          </cell>
          <cell r="CO42">
            <v>162</v>
          </cell>
          <cell r="CP42">
            <v>6679746</v>
          </cell>
          <cell r="CQ42">
            <v>51</v>
          </cell>
          <cell r="CR42">
            <v>2250968.5099999998</v>
          </cell>
          <cell r="CS42">
            <v>31.48</v>
          </cell>
          <cell r="CT42">
            <v>33.700000000000003</v>
          </cell>
          <cell r="CU42">
            <v>1302</v>
          </cell>
          <cell r="CV42">
            <v>55104633</v>
          </cell>
          <cell r="CW42">
            <v>1144</v>
          </cell>
          <cell r="CX42">
            <v>46261509.710000001</v>
          </cell>
          <cell r="CY42">
            <v>87.86</v>
          </cell>
          <cell r="CZ42">
            <v>83.95</v>
          </cell>
          <cell r="DA42">
            <v>1.3</v>
          </cell>
          <cell r="DB42">
            <v>161</v>
          </cell>
          <cell r="DC42">
            <v>6679745</v>
          </cell>
          <cell r="DD42">
            <v>103</v>
          </cell>
          <cell r="DE42">
            <v>4909073.6500000004</v>
          </cell>
          <cell r="DF42">
            <v>63.98</v>
          </cell>
          <cell r="DG42">
            <v>73.489999999999995</v>
          </cell>
          <cell r="DH42">
            <v>1463</v>
          </cell>
          <cell r="DI42">
            <v>61784378</v>
          </cell>
          <cell r="DJ42">
            <v>1247</v>
          </cell>
          <cell r="DK42">
            <v>51170583.359999999</v>
          </cell>
          <cell r="DL42">
            <v>85.24</v>
          </cell>
          <cell r="DM42">
            <v>82.82</v>
          </cell>
          <cell r="DN42">
            <v>1.3</v>
          </cell>
          <cell r="DO42">
            <v>160</v>
          </cell>
          <cell r="DP42">
            <v>6679747</v>
          </cell>
          <cell r="DQ42">
            <v>245</v>
          </cell>
          <cell r="DR42">
            <v>9006824.6400000006</v>
          </cell>
          <cell r="DS42">
            <v>153.13</v>
          </cell>
          <cell r="DT42">
            <v>134.84</v>
          </cell>
          <cell r="DU42">
            <v>1623</v>
          </cell>
          <cell r="DV42">
            <v>68464125</v>
          </cell>
          <cell r="DW42">
            <v>1492</v>
          </cell>
          <cell r="DX42">
            <v>60177408</v>
          </cell>
          <cell r="DY42">
            <v>91.93</v>
          </cell>
          <cell r="DZ42">
            <v>87.9</v>
          </cell>
          <cell r="EA42">
            <v>1.3</v>
          </cell>
          <cell r="EB42">
            <v>162</v>
          </cell>
          <cell r="EC42">
            <v>6679749</v>
          </cell>
          <cell r="ED42">
            <v>281</v>
          </cell>
          <cell r="EE42">
            <v>10404679.76</v>
          </cell>
          <cell r="EF42">
            <v>173.46</v>
          </cell>
          <cell r="EG42">
            <v>155.76</v>
          </cell>
          <cell r="EH42">
            <v>1785</v>
          </cell>
          <cell r="EI42">
            <v>75143874</v>
          </cell>
          <cell r="EJ42">
            <v>1773</v>
          </cell>
          <cell r="EK42">
            <v>70582087.760000005</v>
          </cell>
          <cell r="EL42">
            <v>99.33</v>
          </cell>
          <cell r="EM42">
            <v>93.93</v>
          </cell>
          <cell r="EN42">
            <v>-4561786.2399999946</v>
          </cell>
          <cell r="EO42">
            <v>1.3</v>
          </cell>
          <cell r="EP42">
            <v>77024843.198576525</v>
          </cell>
          <cell r="EQ42">
            <v>99.228615205753769</v>
          </cell>
          <cell r="ER42">
            <v>0</v>
          </cell>
          <cell r="ES42">
            <v>0</v>
          </cell>
          <cell r="ET42" t="e">
            <v>#DIV/0!</v>
          </cell>
          <cell r="EU42">
            <v>0</v>
          </cell>
          <cell r="EV42">
            <v>0</v>
          </cell>
          <cell r="EW42" t="e">
            <v>#DIV/0!</v>
          </cell>
          <cell r="EX42">
            <v>0</v>
          </cell>
          <cell r="EY42">
            <v>11870100</v>
          </cell>
          <cell r="EZ42">
            <v>9500142.9199999999</v>
          </cell>
          <cell r="FA42">
            <v>80.034228186788653</v>
          </cell>
          <cell r="FB42">
            <v>4556.5</v>
          </cell>
          <cell r="FC42">
            <v>0.57601667076982777</v>
          </cell>
          <cell r="FD42">
            <v>83.849851798180481</v>
          </cell>
          <cell r="FE42">
            <v>-2794091.2739759013</v>
          </cell>
          <cell r="FF42">
            <v>-598776.80142347515</v>
          </cell>
          <cell r="FH42">
            <v>0</v>
          </cell>
          <cell r="FI42" t="str">
            <v>2(5)</v>
          </cell>
        </row>
        <row r="43">
          <cell r="C43" t="str">
            <v>областное государственное бюджетное учреждение здравоохранения «Железногорская районная больница»</v>
          </cell>
          <cell r="D43">
            <v>2</v>
          </cell>
          <cell r="E43">
            <v>6423</v>
          </cell>
          <cell r="F43">
            <v>242728390</v>
          </cell>
          <cell r="G43">
            <v>1.3</v>
          </cell>
          <cell r="H43">
            <v>548</v>
          </cell>
          <cell r="I43">
            <v>22769973</v>
          </cell>
          <cell r="J43">
            <v>569</v>
          </cell>
          <cell r="K43">
            <v>19127559.699999999</v>
          </cell>
          <cell r="L43">
            <v>103.83</v>
          </cell>
          <cell r="M43">
            <v>84</v>
          </cell>
          <cell r="N43">
            <v>1.3</v>
          </cell>
          <cell r="O43">
            <v>548</v>
          </cell>
          <cell r="P43">
            <v>22769975</v>
          </cell>
          <cell r="Q43">
            <v>614</v>
          </cell>
          <cell r="R43">
            <v>20959192.780000001</v>
          </cell>
          <cell r="S43">
            <v>112.04</v>
          </cell>
          <cell r="T43">
            <v>92.05</v>
          </cell>
          <cell r="U43">
            <v>1096</v>
          </cell>
          <cell r="V43">
            <v>45539948</v>
          </cell>
          <cell r="W43">
            <v>1183</v>
          </cell>
          <cell r="X43">
            <v>40086752.480000004</v>
          </cell>
          <cell r="Y43">
            <v>107.94</v>
          </cell>
          <cell r="Z43">
            <v>88.03</v>
          </cell>
          <cell r="AA43">
            <v>1.3</v>
          </cell>
          <cell r="AB43">
            <v>547</v>
          </cell>
          <cell r="AC43">
            <v>22769972</v>
          </cell>
          <cell r="AD43">
            <v>452</v>
          </cell>
          <cell r="AE43">
            <v>17005038.399999999</v>
          </cell>
          <cell r="AF43">
            <v>82.63</v>
          </cell>
          <cell r="AG43">
            <v>74.680000000000007</v>
          </cell>
          <cell r="AH43">
            <v>1643</v>
          </cell>
          <cell r="AI43">
            <v>68309920</v>
          </cell>
          <cell r="AJ43">
            <v>1635</v>
          </cell>
          <cell r="AK43">
            <v>57091790.880000003</v>
          </cell>
          <cell r="AL43">
            <v>99.51</v>
          </cell>
          <cell r="AM43">
            <v>83.58</v>
          </cell>
          <cell r="AN43">
            <v>1.3</v>
          </cell>
          <cell r="AO43">
            <v>548</v>
          </cell>
          <cell r="AP43">
            <v>21658862</v>
          </cell>
          <cell r="AQ43">
            <v>461</v>
          </cell>
          <cell r="AR43">
            <v>16885689.030000001</v>
          </cell>
          <cell r="AS43">
            <v>84.12</v>
          </cell>
          <cell r="AT43">
            <v>77.959999999999994</v>
          </cell>
          <cell r="AU43">
            <v>2191</v>
          </cell>
          <cell r="AV43">
            <v>89968782</v>
          </cell>
          <cell r="AW43">
            <v>2096</v>
          </cell>
          <cell r="AX43">
            <v>73977479.909999996</v>
          </cell>
          <cell r="AY43">
            <v>95.66</v>
          </cell>
          <cell r="AZ43">
            <v>82.23</v>
          </cell>
          <cell r="BA43">
            <v>1.3</v>
          </cell>
          <cell r="BB43">
            <v>548</v>
          </cell>
          <cell r="BC43">
            <v>21658864</v>
          </cell>
          <cell r="BD43">
            <v>521</v>
          </cell>
          <cell r="BE43">
            <v>22121554.5</v>
          </cell>
          <cell r="BF43">
            <v>95.07</v>
          </cell>
          <cell r="BG43">
            <v>102.14</v>
          </cell>
          <cell r="BH43">
            <v>2739</v>
          </cell>
          <cell r="BI43">
            <v>111627646</v>
          </cell>
          <cell r="BJ43">
            <v>2617</v>
          </cell>
          <cell r="BK43">
            <v>96099034.409999996</v>
          </cell>
          <cell r="BL43">
            <v>95.55</v>
          </cell>
          <cell r="BM43">
            <v>86.09</v>
          </cell>
          <cell r="BN43">
            <v>1.3</v>
          </cell>
          <cell r="BO43">
            <v>547</v>
          </cell>
          <cell r="BP43">
            <v>21658861</v>
          </cell>
          <cell r="BQ43">
            <v>507</v>
          </cell>
          <cell r="BR43">
            <v>19032745.199999999</v>
          </cell>
          <cell r="BS43">
            <v>92.69</v>
          </cell>
          <cell r="BT43">
            <v>87.88</v>
          </cell>
          <cell r="BU43">
            <v>3286</v>
          </cell>
          <cell r="BV43">
            <v>133286507</v>
          </cell>
          <cell r="BW43">
            <v>3124</v>
          </cell>
          <cell r="BX43">
            <v>115131779.61</v>
          </cell>
          <cell r="BY43">
            <v>95.07</v>
          </cell>
          <cell r="BZ43">
            <v>86.38</v>
          </cell>
          <cell r="CA43">
            <v>1.3</v>
          </cell>
          <cell r="CB43">
            <v>548</v>
          </cell>
          <cell r="CC43">
            <v>18325529</v>
          </cell>
          <cell r="CD43">
            <v>508</v>
          </cell>
          <cell r="CE43">
            <v>18357608.41</v>
          </cell>
          <cell r="CF43">
            <v>92.7</v>
          </cell>
          <cell r="CG43">
            <v>100.18</v>
          </cell>
          <cell r="CH43">
            <v>3834</v>
          </cell>
          <cell r="CI43">
            <v>151612036</v>
          </cell>
          <cell r="CJ43">
            <v>3632</v>
          </cell>
          <cell r="CK43">
            <v>133489388.02</v>
          </cell>
          <cell r="CL43">
            <v>94.73</v>
          </cell>
          <cell r="CM43">
            <v>88.05</v>
          </cell>
          <cell r="CN43">
            <v>1.3</v>
          </cell>
          <cell r="CO43">
            <v>548</v>
          </cell>
          <cell r="CP43">
            <v>18325530</v>
          </cell>
          <cell r="CQ43">
            <v>523</v>
          </cell>
          <cell r="CR43">
            <v>20619163.329999998</v>
          </cell>
          <cell r="CS43">
            <v>95.44</v>
          </cell>
          <cell r="CT43">
            <v>112.52</v>
          </cell>
          <cell r="CU43">
            <v>4382</v>
          </cell>
          <cell r="CV43">
            <v>169937566</v>
          </cell>
          <cell r="CW43">
            <v>4155</v>
          </cell>
          <cell r="CX43">
            <v>154108551.34999999</v>
          </cell>
          <cell r="CY43">
            <v>94.82</v>
          </cell>
          <cell r="CZ43">
            <v>90.69</v>
          </cell>
          <cell r="DA43">
            <v>1.3</v>
          </cell>
          <cell r="DB43">
            <v>547</v>
          </cell>
          <cell r="DC43">
            <v>17297705</v>
          </cell>
          <cell r="DD43">
            <v>508</v>
          </cell>
          <cell r="DE43">
            <v>21282016.559999999</v>
          </cell>
          <cell r="DF43">
            <v>92.87</v>
          </cell>
          <cell r="DG43">
            <v>123.03</v>
          </cell>
          <cell r="DH43">
            <v>4929</v>
          </cell>
          <cell r="DI43">
            <v>187235271</v>
          </cell>
          <cell r="DJ43">
            <v>4663</v>
          </cell>
          <cell r="DK43">
            <v>175390567.91</v>
          </cell>
          <cell r="DL43">
            <v>94.6</v>
          </cell>
          <cell r="DM43">
            <v>93.67</v>
          </cell>
          <cell r="DN43">
            <v>1.3</v>
          </cell>
          <cell r="DO43">
            <v>498</v>
          </cell>
          <cell r="DP43">
            <v>20631040</v>
          </cell>
          <cell r="DQ43">
            <v>624</v>
          </cell>
          <cell r="DR43">
            <v>23032070.98</v>
          </cell>
          <cell r="DS43">
            <v>125.3</v>
          </cell>
          <cell r="DT43">
            <v>111.64</v>
          </cell>
          <cell r="DU43">
            <v>5427</v>
          </cell>
          <cell r="DV43">
            <v>207866311</v>
          </cell>
          <cell r="DW43">
            <v>5287</v>
          </cell>
          <cell r="DX43">
            <v>198422638.88999999</v>
          </cell>
          <cell r="DY43">
            <v>97.42</v>
          </cell>
          <cell r="DZ43">
            <v>95.46</v>
          </cell>
          <cell r="EA43">
            <v>1.3</v>
          </cell>
          <cell r="EB43">
            <v>498</v>
          </cell>
          <cell r="EC43">
            <v>18181041</v>
          </cell>
          <cell r="ED43">
            <v>563</v>
          </cell>
          <cell r="EE43">
            <v>22329168.989999998</v>
          </cell>
          <cell r="EF43">
            <v>113.05</v>
          </cell>
          <cell r="EG43">
            <v>122.82</v>
          </cell>
          <cell r="EH43">
            <v>5925</v>
          </cell>
          <cell r="EI43">
            <v>226047352</v>
          </cell>
          <cell r="EJ43">
            <v>5850</v>
          </cell>
          <cell r="EK43">
            <v>220751807.88</v>
          </cell>
          <cell r="EL43">
            <v>98.73</v>
          </cell>
          <cell r="EM43">
            <v>97.66</v>
          </cell>
          <cell r="EN43">
            <v>-5295544.1200000048</v>
          </cell>
          <cell r="EO43">
            <v>1.3</v>
          </cell>
          <cell r="EP43">
            <v>243477587.3316341</v>
          </cell>
          <cell r="EQ43">
            <v>100.30865665595776</v>
          </cell>
          <cell r="ER43">
            <v>264747557</v>
          </cell>
          <cell r="ES43">
            <v>264609065.70999998</v>
          </cell>
          <cell r="ET43">
            <v>99.947689303890343</v>
          </cell>
          <cell r="EU43">
            <v>26820110</v>
          </cell>
          <cell r="EV43">
            <v>27547575.43</v>
          </cell>
          <cell r="EW43">
            <v>102.71238794322619</v>
          </cell>
          <cell r="EX43">
            <v>-727465.4299999997</v>
          </cell>
          <cell r="EY43">
            <v>60772385</v>
          </cell>
          <cell r="EZ43">
            <v>58980484.759999998</v>
          </cell>
          <cell r="FA43">
            <v>97.051456446871384</v>
          </cell>
          <cell r="FB43">
            <v>19931.900000000001</v>
          </cell>
          <cell r="FC43">
            <v>0.34412235156759424</v>
          </cell>
          <cell r="FD43">
            <v>100.68615981379192</v>
          </cell>
          <cell r="FE43">
            <v>441368.3273563236</v>
          </cell>
          <cell r="FF43">
            <v>749197.33163410425</v>
          </cell>
          <cell r="FG43" t="str">
            <v>выполнят об. На АПП</v>
          </cell>
          <cell r="FH43">
            <v>0</v>
          </cell>
          <cell r="FI43" t="str">
            <v>2(5)</v>
          </cell>
        </row>
        <row r="44">
          <cell r="C44" t="str">
            <v>областное государственное бюджетное учреждение здравоохранения «Зиминская городская больница»</v>
          </cell>
          <cell r="D44">
            <v>2</v>
          </cell>
          <cell r="E44">
            <v>5279</v>
          </cell>
          <cell r="F44">
            <v>153434780</v>
          </cell>
          <cell r="G44">
            <v>1</v>
          </cell>
          <cell r="H44">
            <v>440</v>
          </cell>
          <cell r="I44">
            <v>11322398</v>
          </cell>
          <cell r="J44">
            <v>408</v>
          </cell>
          <cell r="K44">
            <v>8761162.8399999999</v>
          </cell>
          <cell r="L44">
            <v>92.73</v>
          </cell>
          <cell r="M44">
            <v>77.38</v>
          </cell>
          <cell r="N44">
            <v>1.1000000000000001</v>
          </cell>
          <cell r="O44">
            <v>440</v>
          </cell>
          <cell r="P44">
            <v>10840580</v>
          </cell>
          <cell r="Q44">
            <v>412</v>
          </cell>
          <cell r="R44">
            <v>10479705.390000001</v>
          </cell>
          <cell r="S44">
            <v>93.64</v>
          </cell>
          <cell r="T44">
            <v>96.67</v>
          </cell>
          <cell r="U44">
            <v>880</v>
          </cell>
          <cell r="V44">
            <v>22162978</v>
          </cell>
          <cell r="W44">
            <v>820</v>
          </cell>
          <cell r="X44">
            <v>19240868.23</v>
          </cell>
          <cell r="Y44">
            <v>93.18</v>
          </cell>
          <cell r="Z44">
            <v>86.82</v>
          </cell>
          <cell r="AA44">
            <v>1.3</v>
          </cell>
          <cell r="AB44">
            <v>439</v>
          </cell>
          <cell r="AC44">
            <v>12967177</v>
          </cell>
          <cell r="AD44">
            <v>498</v>
          </cell>
          <cell r="AE44">
            <v>15578850.289999999</v>
          </cell>
          <cell r="AF44">
            <v>113.44</v>
          </cell>
          <cell r="AG44">
            <v>120.14</v>
          </cell>
          <cell r="AH44">
            <v>1319</v>
          </cell>
          <cell r="AI44">
            <v>35130155</v>
          </cell>
          <cell r="AJ44">
            <v>1318</v>
          </cell>
          <cell r="AK44">
            <v>34819718.519999996</v>
          </cell>
          <cell r="AL44">
            <v>99.92</v>
          </cell>
          <cell r="AM44">
            <v>99.12</v>
          </cell>
          <cell r="AN44">
            <v>1.3</v>
          </cell>
          <cell r="AO44">
            <v>440</v>
          </cell>
          <cell r="AP44">
            <v>13744957</v>
          </cell>
          <cell r="AQ44">
            <v>432</v>
          </cell>
          <cell r="AR44">
            <v>13139698.82</v>
          </cell>
          <cell r="AS44">
            <v>98.18</v>
          </cell>
          <cell r="AT44">
            <v>95.6</v>
          </cell>
          <cell r="AU44">
            <v>1759</v>
          </cell>
          <cell r="AV44">
            <v>48875112</v>
          </cell>
          <cell r="AW44">
            <v>1750</v>
          </cell>
          <cell r="AX44">
            <v>47959417.339999996</v>
          </cell>
          <cell r="AY44">
            <v>99.49</v>
          </cell>
          <cell r="AZ44">
            <v>98.13</v>
          </cell>
          <cell r="BA44">
            <v>1.3</v>
          </cell>
          <cell r="BB44">
            <v>440</v>
          </cell>
          <cell r="BC44">
            <v>13744959</v>
          </cell>
          <cell r="BD44">
            <v>431</v>
          </cell>
          <cell r="BE44">
            <v>13368895.6</v>
          </cell>
          <cell r="BF44">
            <v>97.95</v>
          </cell>
          <cell r="BG44">
            <v>97.26</v>
          </cell>
          <cell r="BH44">
            <v>2199</v>
          </cell>
          <cell r="BI44">
            <v>62620071</v>
          </cell>
          <cell r="BJ44">
            <v>2181</v>
          </cell>
          <cell r="BK44">
            <v>61328312.939999998</v>
          </cell>
          <cell r="BL44">
            <v>99.18</v>
          </cell>
          <cell r="BM44">
            <v>97.94</v>
          </cell>
          <cell r="BN44">
            <v>1.3</v>
          </cell>
          <cell r="BO44">
            <v>440</v>
          </cell>
          <cell r="BP44">
            <v>13744956</v>
          </cell>
          <cell r="BQ44">
            <v>455</v>
          </cell>
          <cell r="BR44">
            <v>14196811.08</v>
          </cell>
          <cell r="BS44">
            <v>103.41</v>
          </cell>
          <cell r="BT44">
            <v>103.29</v>
          </cell>
          <cell r="BU44">
            <v>2639</v>
          </cell>
          <cell r="BV44">
            <v>76365027</v>
          </cell>
          <cell r="BW44">
            <v>2636</v>
          </cell>
          <cell r="BX44">
            <v>75525124.019999996</v>
          </cell>
          <cell r="BY44">
            <v>99.89</v>
          </cell>
          <cell r="BZ44">
            <v>98.9</v>
          </cell>
          <cell r="CA44">
            <v>1.3</v>
          </cell>
          <cell r="CB44">
            <v>440</v>
          </cell>
          <cell r="CC44">
            <v>13744957</v>
          </cell>
          <cell r="CD44">
            <v>442</v>
          </cell>
          <cell r="CE44">
            <v>13231188.690000001</v>
          </cell>
          <cell r="CF44">
            <v>100.45</v>
          </cell>
          <cell r="CG44">
            <v>96.26</v>
          </cell>
          <cell r="CH44">
            <v>3079</v>
          </cell>
          <cell r="CI44">
            <v>90109984</v>
          </cell>
          <cell r="CJ44">
            <v>3078</v>
          </cell>
          <cell r="CK44">
            <v>88756312.709999993</v>
          </cell>
          <cell r="CL44">
            <v>99.97</v>
          </cell>
          <cell r="CM44">
            <v>98.5</v>
          </cell>
          <cell r="CN44">
            <v>1.3</v>
          </cell>
          <cell r="CO44">
            <v>440</v>
          </cell>
          <cell r="CP44">
            <v>13144958</v>
          </cell>
          <cell r="CQ44">
            <v>440</v>
          </cell>
          <cell r="CR44">
            <v>12560970.859999999</v>
          </cell>
          <cell r="CS44">
            <v>100</v>
          </cell>
          <cell r="CT44">
            <v>95.56</v>
          </cell>
          <cell r="CU44">
            <v>3519</v>
          </cell>
          <cell r="CV44">
            <v>103254942</v>
          </cell>
          <cell r="CW44">
            <v>3518</v>
          </cell>
          <cell r="CX44">
            <v>101317283.56999999</v>
          </cell>
          <cell r="CY44">
            <v>99.97</v>
          </cell>
          <cell r="CZ44">
            <v>98.12</v>
          </cell>
          <cell r="DA44">
            <v>1.3</v>
          </cell>
          <cell r="DB44">
            <v>440</v>
          </cell>
          <cell r="DC44">
            <v>13144957</v>
          </cell>
          <cell r="DD44">
            <v>395</v>
          </cell>
          <cell r="DE44">
            <v>11618270.01</v>
          </cell>
          <cell r="DF44">
            <v>89.77</v>
          </cell>
          <cell r="DG44">
            <v>88.39</v>
          </cell>
          <cell r="DH44">
            <v>3959</v>
          </cell>
          <cell r="DI44">
            <v>116399899</v>
          </cell>
          <cell r="DJ44">
            <v>3913</v>
          </cell>
          <cell r="DK44">
            <v>112935553.58</v>
          </cell>
          <cell r="DL44">
            <v>98.84</v>
          </cell>
          <cell r="DM44">
            <v>97.02</v>
          </cell>
          <cell r="DN44">
            <v>1.3</v>
          </cell>
          <cell r="DO44">
            <v>440</v>
          </cell>
          <cell r="DP44">
            <v>12478294</v>
          </cell>
          <cell r="DQ44">
            <v>468</v>
          </cell>
          <cell r="DR44">
            <v>13821267.73</v>
          </cell>
          <cell r="DS44">
            <v>106.36</v>
          </cell>
          <cell r="DT44">
            <v>110.76</v>
          </cell>
          <cell r="DU44">
            <v>4399</v>
          </cell>
          <cell r="DV44">
            <v>128878193</v>
          </cell>
          <cell r="DW44">
            <v>4381</v>
          </cell>
          <cell r="DX44">
            <v>126756821.31</v>
          </cell>
          <cell r="DY44">
            <v>99.59</v>
          </cell>
          <cell r="DZ44">
            <v>98.35</v>
          </cell>
          <cell r="EA44">
            <v>1.3</v>
          </cell>
          <cell r="EB44">
            <v>440</v>
          </cell>
          <cell r="EC44">
            <v>12278294</v>
          </cell>
          <cell r="ED44">
            <v>459</v>
          </cell>
          <cell r="EE44">
            <v>13764463.539999999</v>
          </cell>
          <cell r="EF44">
            <v>104.32</v>
          </cell>
          <cell r="EG44">
            <v>112.1</v>
          </cell>
          <cell r="EH44">
            <v>4839</v>
          </cell>
          <cell r="EI44">
            <v>141156487</v>
          </cell>
          <cell r="EJ44">
            <v>4840</v>
          </cell>
          <cell r="EK44">
            <v>140521284.84999999</v>
          </cell>
          <cell r="EL44">
            <v>100.02</v>
          </cell>
          <cell r="EM44">
            <v>99.55</v>
          </cell>
          <cell r="EN44">
            <v>-635202.15000000596</v>
          </cell>
          <cell r="EO44">
            <v>1.3</v>
          </cell>
          <cell r="EP44">
            <v>153685989.63008714</v>
          </cell>
          <cell r="EQ44">
            <v>100.16372404619548</v>
          </cell>
          <cell r="ER44">
            <v>114158681</v>
          </cell>
          <cell r="ES44">
            <v>114018408.09</v>
          </cell>
          <cell r="ET44">
            <v>99.877124622699526</v>
          </cell>
          <cell r="EU44">
            <v>29516912</v>
          </cell>
          <cell r="EV44">
            <v>28963120.480000004</v>
          </cell>
          <cell r="EW44">
            <v>98.123816204079901</v>
          </cell>
          <cell r="EX44">
            <v>553791.51999999583</v>
          </cell>
          <cell r="EY44">
            <v>41433384</v>
          </cell>
          <cell r="EZ44">
            <v>41603199.139999993</v>
          </cell>
          <cell r="FA44">
            <v>100.40985100323931</v>
          </cell>
          <cell r="FB44">
            <v>48014.7</v>
          </cell>
          <cell r="FC44">
            <v>1.4496302168166271</v>
          </cell>
          <cell r="FD44">
            <v>100.67411029400432</v>
          </cell>
          <cell r="FE44">
            <v>309249.87028455734</v>
          </cell>
          <cell r="FF44">
            <v>251209.63008713722</v>
          </cell>
          <cell r="FG44" t="str">
            <v>с СМП</v>
          </cell>
          <cell r="FH44">
            <v>0</v>
          </cell>
          <cell r="FI44" t="str">
            <v>2(5)</v>
          </cell>
        </row>
        <row r="45">
          <cell r="C45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D45">
            <v>2</v>
          </cell>
          <cell r="E45">
            <v>4053</v>
          </cell>
          <cell r="F45">
            <v>110336668</v>
          </cell>
          <cell r="G45">
            <v>1</v>
          </cell>
          <cell r="H45">
            <v>338</v>
          </cell>
          <cell r="I45">
            <v>9140555</v>
          </cell>
          <cell r="J45">
            <v>236</v>
          </cell>
          <cell r="K45">
            <v>6017303.1299999999</v>
          </cell>
          <cell r="L45">
            <v>69.819999999999993</v>
          </cell>
          <cell r="M45">
            <v>65.83</v>
          </cell>
          <cell r="N45">
            <v>1</v>
          </cell>
          <cell r="O45">
            <v>338</v>
          </cell>
          <cell r="P45">
            <v>9140556</v>
          </cell>
          <cell r="Q45">
            <v>336</v>
          </cell>
          <cell r="R45">
            <v>9225200.7799999993</v>
          </cell>
          <cell r="S45">
            <v>99.41</v>
          </cell>
          <cell r="T45">
            <v>100.93</v>
          </cell>
          <cell r="U45">
            <v>676</v>
          </cell>
          <cell r="V45">
            <v>18281111</v>
          </cell>
          <cell r="W45">
            <v>572</v>
          </cell>
          <cell r="X45">
            <v>15242503.91</v>
          </cell>
          <cell r="Y45">
            <v>84.62</v>
          </cell>
          <cell r="Z45">
            <v>83.38</v>
          </cell>
          <cell r="AA45">
            <v>1</v>
          </cell>
          <cell r="AB45">
            <v>338</v>
          </cell>
          <cell r="AC45">
            <v>9140554</v>
          </cell>
          <cell r="AD45">
            <v>304</v>
          </cell>
          <cell r="AE45">
            <v>8637632.5899999999</v>
          </cell>
          <cell r="AF45">
            <v>89.94</v>
          </cell>
          <cell r="AG45">
            <v>94.5</v>
          </cell>
          <cell r="AH45">
            <v>1014</v>
          </cell>
          <cell r="AI45">
            <v>27421665</v>
          </cell>
          <cell r="AJ45">
            <v>876</v>
          </cell>
          <cell r="AK45">
            <v>23880136.5</v>
          </cell>
          <cell r="AL45">
            <v>86.39</v>
          </cell>
          <cell r="AM45">
            <v>87.08</v>
          </cell>
          <cell r="AN45">
            <v>1</v>
          </cell>
          <cell r="AO45">
            <v>338</v>
          </cell>
          <cell r="AP45">
            <v>9140555</v>
          </cell>
          <cell r="AQ45">
            <v>362</v>
          </cell>
          <cell r="AR45">
            <v>10586535.52</v>
          </cell>
          <cell r="AS45">
            <v>107.1</v>
          </cell>
          <cell r="AT45">
            <v>115.82</v>
          </cell>
          <cell r="AU45">
            <v>1352</v>
          </cell>
          <cell r="AV45">
            <v>36562220</v>
          </cell>
          <cell r="AW45">
            <v>1238</v>
          </cell>
          <cell r="AX45">
            <v>34466672.019999996</v>
          </cell>
          <cell r="AY45">
            <v>91.57</v>
          </cell>
          <cell r="AZ45">
            <v>94.27</v>
          </cell>
          <cell r="BA45">
            <v>1</v>
          </cell>
          <cell r="BB45">
            <v>338</v>
          </cell>
          <cell r="BC45">
            <v>9140556</v>
          </cell>
          <cell r="BD45">
            <v>337</v>
          </cell>
          <cell r="BE45">
            <v>9898599.1300000008</v>
          </cell>
          <cell r="BF45">
            <v>99.7</v>
          </cell>
          <cell r="BG45">
            <v>108.29</v>
          </cell>
          <cell r="BH45">
            <v>1690</v>
          </cell>
          <cell r="BI45">
            <v>45702776</v>
          </cell>
          <cell r="BJ45">
            <v>1575</v>
          </cell>
          <cell r="BK45">
            <v>44365271.149999999</v>
          </cell>
          <cell r="BL45">
            <v>93.2</v>
          </cell>
          <cell r="BM45">
            <v>97.07</v>
          </cell>
          <cell r="BN45">
            <v>0.9</v>
          </cell>
          <cell r="BO45">
            <v>337</v>
          </cell>
          <cell r="BP45">
            <v>9140554</v>
          </cell>
          <cell r="BQ45">
            <v>289</v>
          </cell>
          <cell r="BR45">
            <v>8163091.9699999997</v>
          </cell>
          <cell r="BS45">
            <v>85.76</v>
          </cell>
          <cell r="BT45">
            <v>89.31</v>
          </cell>
          <cell r="BU45">
            <v>2027</v>
          </cell>
          <cell r="BV45">
            <v>54843330</v>
          </cell>
          <cell r="BW45">
            <v>1864</v>
          </cell>
          <cell r="BX45">
            <v>52528363.119999997</v>
          </cell>
          <cell r="BY45">
            <v>91.96</v>
          </cell>
          <cell r="BZ45">
            <v>95.78</v>
          </cell>
          <cell r="CA45">
            <v>0.9</v>
          </cell>
          <cell r="CB45">
            <v>338</v>
          </cell>
          <cell r="CC45">
            <v>9140555</v>
          </cell>
          <cell r="CD45">
            <v>327</v>
          </cell>
          <cell r="CE45">
            <v>8559368.7699999996</v>
          </cell>
          <cell r="CF45">
            <v>96.75</v>
          </cell>
          <cell r="CG45">
            <v>93.64</v>
          </cell>
          <cell r="CH45">
            <v>2365</v>
          </cell>
          <cell r="CI45">
            <v>63983885</v>
          </cell>
          <cell r="CJ45">
            <v>2191</v>
          </cell>
          <cell r="CK45">
            <v>61087731.890000001</v>
          </cell>
          <cell r="CL45">
            <v>92.64</v>
          </cell>
          <cell r="CM45">
            <v>95.47</v>
          </cell>
          <cell r="CN45">
            <v>0.9</v>
          </cell>
          <cell r="CO45">
            <v>338</v>
          </cell>
          <cell r="CP45">
            <v>9140556</v>
          </cell>
          <cell r="CQ45">
            <v>323</v>
          </cell>
          <cell r="CR45">
            <v>8451591.5399999991</v>
          </cell>
          <cell r="CS45">
            <v>95.56</v>
          </cell>
          <cell r="CT45">
            <v>92.46</v>
          </cell>
          <cell r="CU45">
            <v>2703</v>
          </cell>
          <cell r="CV45">
            <v>73124441</v>
          </cell>
          <cell r="CW45">
            <v>2514</v>
          </cell>
          <cell r="CX45">
            <v>69539323.430000007</v>
          </cell>
          <cell r="CY45">
            <v>93.01</v>
          </cell>
          <cell r="CZ45">
            <v>95.1</v>
          </cell>
          <cell r="DA45">
            <v>0.9</v>
          </cell>
          <cell r="DB45">
            <v>337</v>
          </cell>
          <cell r="DC45">
            <v>9140554</v>
          </cell>
          <cell r="DD45">
            <v>303</v>
          </cell>
          <cell r="DE45">
            <v>8164068.9400000004</v>
          </cell>
          <cell r="DF45">
            <v>89.91</v>
          </cell>
          <cell r="DG45">
            <v>89.32</v>
          </cell>
          <cell r="DH45">
            <v>3040</v>
          </cell>
          <cell r="DI45">
            <v>82264995</v>
          </cell>
          <cell r="DJ45">
            <v>2817</v>
          </cell>
          <cell r="DK45">
            <v>77703392.370000005</v>
          </cell>
          <cell r="DL45">
            <v>92.66</v>
          </cell>
          <cell r="DM45">
            <v>94.45</v>
          </cell>
          <cell r="DN45">
            <v>0.9</v>
          </cell>
          <cell r="DO45">
            <v>338</v>
          </cell>
          <cell r="DP45">
            <v>9140558</v>
          </cell>
          <cell r="DQ45">
            <v>396</v>
          </cell>
          <cell r="DR45">
            <v>10468109.630000001</v>
          </cell>
          <cell r="DS45">
            <v>117.16</v>
          </cell>
          <cell r="DT45">
            <v>114.52</v>
          </cell>
          <cell r="DU45">
            <v>3378</v>
          </cell>
          <cell r="DV45">
            <v>91405553</v>
          </cell>
          <cell r="DW45">
            <v>3213</v>
          </cell>
          <cell r="DX45">
            <v>88171502</v>
          </cell>
          <cell r="DY45">
            <v>95.12</v>
          </cell>
          <cell r="DZ45">
            <v>96.46</v>
          </cell>
          <cell r="EA45">
            <v>0.9</v>
          </cell>
          <cell r="EB45">
            <v>338</v>
          </cell>
          <cell r="EC45">
            <v>9465559</v>
          </cell>
          <cell r="ED45">
            <v>394</v>
          </cell>
          <cell r="EE45">
            <v>10618997.939999999</v>
          </cell>
          <cell r="EF45">
            <v>116.57</v>
          </cell>
          <cell r="EG45">
            <v>112.19</v>
          </cell>
          <cell r="EH45">
            <v>3715</v>
          </cell>
          <cell r="EI45">
            <v>100871112</v>
          </cell>
          <cell r="EJ45">
            <v>3607</v>
          </cell>
          <cell r="EK45">
            <v>98790499.939999998</v>
          </cell>
          <cell r="EL45">
            <v>97.07</v>
          </cell>
          <cell r="EM45">
            <v>97.94</v>
          </cell>
          <cell r="EN45">
            <v>-2080612.0600000024</v>
          </cell>
          <cell r="EO45">
            <v>0.9</v>
          </cell>
          <cell r="EP45">
            <v>110810989.99390863</v>
          </cell>
          <cell r="EQ45">
            <v>100.42988609544439</v>
          </cell>
          <cell r="ER45">
            <v>48035570</v>
          </cell>
          <cell r="ES45">
            <v>48187224.979999997</v>
          </cell>
          <cell r="ET45">
            <v>100.31571391783214</v>
          </cell>
          <cell r="EU45">
            <v>15043244</v>
          </cell>
          <cell r="EV45">
            <v>14128099.120000001</v>
          </cell>
          <cell r="EW45">
            <v>93.91657224997482</v>
          </cell>
          <cell r="EX45">
            <v>915144.87999999896</v>
          </cell>
          <cell r="EY45">
            <v>15358390</v>
          </cell>
          <cell r="EZ45">
            <v>16384591.84</v>
          </cell>
          <cell r="FA45">
            <v>106.68170192318335</v>
          </cell>
          <cell r="FB45">
            <v>89122.652629999997</v>
          </cell>
          <cell r="FC45">
            <v>5.4673938065179311</v>
          </cell>
          <cell r="FD45">
            <v>99.835466961535076</v>
          </cell>
          <cell r="FE45">
            <v>-28052.983423423022</v>
          </cell>
          <cell r="FF45">
            <v>474321.99390862882</v>
          </cell>
          <cell r="FH45">
            <v>0</v>
          </cell>
          <cell r="FI45" t="str">
            <v>2(1)</v>
          </cell>
        </row>
        <row r="46">
          <cell r="C46" t="str">
            <v>областное государственное автономное учреждение здравоохранения «Иркутская городская клиническая больница № 10»</v>
          </cell>
          <cell r="D46">
            <v>2</v>
          </cell>
          <cell r="E46">
            <v>6167</v>
          </cell>
          <cell r="F46">
            <v>213291565</v>
          </cell>
          <cell r="G46">
            <v>1.2</v>
          </cell>
          <cell r="H46">
            <v>514</v>
          </cell>
          <cell r="I46">
            <v>18324296</v>
          </cell>
          <cell r="J46">
            <v>573</v>
          </cell>
          <cell r="K46">
            <v>19294517.34</v>
          </cell>
          <cell r="L46">
            <v>111.48</v>
          </cell>
          <cell r="M46">
            <v>105.29</v>
          </cell>
          <cell r="N46">
            <v>1.2</v>
          </cell>
          <cell r="O46">
            <v>514</v>
          </cell>
          <cell r="P46">
            <v>18324299</v>
          </cell>
          <cell r="Q46">
            <v>606</v>
          </cell>
          <cell r="R46">
            <v>22706740.030000001</v>
          </cell>
          <cell r="S46">
            <v>117.9</v>
          </cell>
          <cell r="T46">
            <v>123.92</v>
          </cell>
          <cell r="U46">
            <v>1028</v>
          </cell>
          <cell r="V46">
            <v>36648595</v>
          </cell>
          <cell r="W46">
            <v>1179</v>
          </cell>
          <cell r="X46">
            <v>42001257.370000005</v>
          </cell>
          <cell r="Y46">
            <v>114.69</v>
          </cell>
          <cell r="Z46">
            <v>114.61</v>
          </cell>
          <cell r="AA46">
            <v>1.1000000000000001</v>
          </cell>
          <cell r="AB46">
            <v>514</v>
          </cell>
          <cell r="AC46">
            <v>17724295</v>
          </cell>
          <cell r="AD46">
            <v>500</v>
          </cell>
          <cell r="AE46">
            <v>16681004.789999999</v>
          </cell>
          <cell r="AF46">
            <v>97.28</v>
          </cell>
          <cell r="AG46">
            <v>94.11</v>
          </cell>
          <cell r="AH46">
            <v>1542</v>
          </cell>
          <cell r="AI46">
            <v>54372890</v>
          </cell>
          <cell r="AJ46">
            <v>1679</v>
          </cell>
          <cell r="AK46">
            <v>58682262.160000004</v>
          </cell>
          <cell r="AL46">
            <v>108.88</v>
          </cell>
          <cell r="AM46">
            <v>107.93</v>
          </cell>
          <cell r="AN46">
            <v>1.1000000000000001</v>
          </cell>
          <cell r="AO46">
            <v>514</v>
          </cell>
          <cell r="AP46">
            <v>17724296</v>
          </cell>
          <cell r="AQ46">
            <v>581</v>
          </cell>
          <cell r="AR46">
            <v>21802611.800000001</v>
          </cell>
          <cell r="AS46">
            <v>113.04</v>
          </cell>
          <cell r="AT46">
            <v>123.01</v>
          </cell>
          <cell r="AU46">
            <v>2056</v>
          </cell>
          <cell r="AV46">
            <v>72097186</v>
          </cell>
          <cell r="AW46">
            <v>2260</v>
          </cell>
          <cell r="AX46">
            <v>80484873.960000008</v>
          </cell>
          <cell r="AY46">
            <v>109.92</v>
          </cell>
          <cell r="AZ46">
            <v>111.63</v>
          </cell>
          <cell r="BA46">
            <v>1</v>
          </cell>
          <cell r="BB46">
            <v>514</v>
          </cell>
          <cell r="BC46">
            <v>17724299</v>
          </cell>
          <cell r="BD46">
            <v>501</v>
          </cell>
          <cell r="BE46">
            <v>17250463.530000001</v>
          </cell>
          <cell r="BF46">
            <v>97.47</v>
          </cell>
          <cell r="BG46">
            <v>97.33</v>
          </cell>
          <cell r="BH46">
            <v>2570</v>
          </cell>
          <cell r="BI46">
            <v>89821485</v>
          </cell>
          <cell r="BJ46">
            <v>2761</v>
          </cell>
          <cell r="BK46">
            <v>97735337.49000001</v>
          </cell>
          <cell r="BL46">
            <v>107.43</v>
          </cell>
          <cell r="BM46">
            <v>108.81</v>
          </cell>
          <cell r="BN46">
            <v>1</v>
          </cell>
          <cell r="BO46">
            <v>514</v>
          </cell>
          <cell r="BP46">
            <v>17724295</v>
          </cell>
          <cell r="BQ46">
            <v>369</v>
          </cell>
          <cell r="BR46">
            <v>12799261.75</v>
          </cell>
          <cell r="BS46">
            <v>71.790000000000006</v>
          </cell>
          <cell r="BT46">
            <v>72.209999999999994</v>
          </cell>
          <cell r="BU46">
            <v>3084</v>
          </cell>
          <cell r="BV46">
            <v>107545780</v>
          </cell>
          <cell r="BW46">
            <v>3130</v>
          </cell>
          <cell r="BX46">
            <v>110534599.24000001</v>
          </cell>
          <cell r="BY46">
            <v>101.49</v>
          </cell>
          <cell r="BZ46">
            <v>102.78</v>
          </cell>
          <cell r="CA46">
            <v>1</v>
          </cell>
          <cell r="CB46">
            <v>514</v>
          </cell>
          <cell r="CC46">
            <v>17724296</v>
          </cell>
          <cell r="CD46">
            <v>439</v>
          </cell>
          <cell r="CE46">
            <v>15532456.07</v>
          </cell>
          <cell r="CF46">
            <v>85.41</v>
          </cell>
          <cell r="CG46">
            <v>87.63</v>
          </cell>
          <cell r="CH46">
            <v>3598</v>
          </cell>
          <cell r="CI46">
            <v>125270076</v>
          </cell>
          <cell r="CJ46">
            <v>3569</v>
          </cell>
          <cell r="CK46">
            <v>126067055.31</v>
          </cell>
          <cell r="CL46">
            <v>99.19</v>
          </cell>
          <cell r="CM46">
            <v>100.64</v>
          </cell>
          <cell r="CN46">
            <v>1</v>
          </cell>
          <cell r="CO46">
            <v>514</v>
          </cell>
          <cell r="CP46">
            <v>17724298</v>
          </cell>
          <cell r="CQ46">
            <v>492</v>
          </cell>
          <cell r="CR46">
            <v>16454275.52</v>
          </cell>
          <cell r="CS46">
            <v>95.72</v>
          </cell>
          <cell r="CT46">
            <v>92.83</v>
          </cell>
          <cell r="CU46">
            <v>4112</v>
          </cell>
          <cell r="CV46">
            <v>142994374</v>
          </cell>
          <cell r="CW46">
            <v>4061</v>
          </cell>
          <cell r="CX46">
            <v>142521330.83000001</v>
          </cell>
          <cell r="CY46">
            <v>98.76</v>
          </cell>
          <cell r="CZ46">
            <v>99.67</v>
          </cell>
          <cell r="DA46">
            <v>1</v>
          </cell>
          <cell r="DB46">
            <v>514</v>
          </cell>
          <cell r="DC46">
            <v>17574296</v>
          </cell>
          <cell r="DD46">
            <v>476</v>
          </cell>
          <cell r="DE46">
            <v>16397550.9</v>
          </cell>
          <cell r="DF46">
            <v>92.61</v>
          </cell>
          <cell r="DG46">
            <v>93.3</v>
          </cell>
          <cell r="DH46">
            <v>4626</v>
          </cell>
          <cell r="DI46">
            <v>160568670</v>
          </cell>
          <cell r="DJ46">
            <v>4537</v>
          </cell>
          <cell r="DK46">
            <v>158918881.73000002</v>
          </cell>
          <cell r="DL46">
            <v>98.08</v>
          </cell>
          <cell r="DM46">
            <v>98.97</v>
          </cell>
          <cell r="DN46">
            <v>1.2</v>
          </cell>
          <cell r="DO46">
            <v>514</v>
          </cell>
          <cell r="DP46">
            <v>17574298</v>
          </cell>
          <cell r="DQ46">
            <v>576</v>
          </cell>
          <cell r="DR46">
            <v>22490386.489999998</v>
          </cell>
          <cell r="DS46">
            <v>112.06</v>
          </cell>
          <cell r="DT46">
            <v>127.97</v>
          </cell>
          <cell r="DU46">
            <v>5140</v>
          </cell>
          <cell r="DV46">
            <v>178142968</v>
          </cell>
          <cell r="DW46">
            <v>5113</v>
          </cell>
          <cell r="DX46">
            <v>181409268.22000003</v>
          </cell>
          <cell r="DY46">
            <v>99.47</v>
          </cell>
          <cell r="DZ46">
            <v>101.83</v>
          </cell>
          <cell r="EA46">
            <v>1.1000000000000001</v>
          </cell>
          <cell r="EB46">
            <v>513</v>
          </cell>
          <cell r="EC46">
            <v>17574299</v>
          </cell>
          <cell r="ED46">
            <v>502</v>
          </cell>
          <cell r="EE46">
            <v>18286644.559999999</v>
          </cell>
          <cell r="EF46">
            <v>97.67</v>
          </cell>
          <cell r="EG46">
            <v>104.05</v>
          </cell>
          <cell r="EH46">
            <v>5654</v>
          </cell>
          <cell r="EI46">
            <v>195717267</v>
          </cell>
          <cell r="EJ46">
            <v>5615</v>
          </cell>
          <cell r="EK46">
            <v>199695912.78000003</v>
          </cell>
          <cell r="EL46">
            <v>99.31</v>
          </cell>
          <cell r="EM46">
            <v>102.03</v>
          </cell>
          <cell r="EN46">
            <v>3978645.780000031</v>
          </cell>
          <cell r="EO46">
            <v>0.9</v>
          </cell>
          <cell r="EP46">
            <v>216147932.00746834</v>
          </cell>
          <cell r="EQ46">
            <v>101.33918423237616</v>
          </cell>
          <cell r="ER46">
            <v>112490914</v>
          </cell>
          <cell r="ES46">
            <v>112687026.80999999</v>
          </cell>
          <cell r="ET46">
            <v>100.17433657797463</v>
          </cell>
          <cell r="EU46">
            <v>33548612</v>
          </cell>
          <cell r="EV46">
            <v>34787790.349999994</v>
          </cell>
          <cell r="EW46">
            <v>103.69367993525333</v>
          </cell>
          <cell r="EX46">
            <v>-1239178.349999994</v>
          </cell>
          <cell r="EY46">
            <v>24885650</v>
          </cell>
          <cell r="EZ46">
            <v>26646735.950000003</v>
          </cell>
          <cell r="FA46">
            <v>107.07671268381577</v>
          </cell>
          <cell r="FB46">
            <v>21171.389420000003</v>
          </cell>
          <cell r="FC46">
            <v>0.63518363965586422</v>
          </cell>
          <cell r="FD46">
            <v>105.12948945700332</v>
          </cell>
          <cell r="FE46">
            <v>1404677.1409393065</v>
          </cell>
          <cell r="FF46">
            <v>2856367.0074683428</v>
          </cell>
          <cell r="FH46">
            <v>0</v>
          </cell>
          <cell r="FI46" t="str">
            <v>2(1)</v>
          </cell>
        </row>
        <row r="47">
          <cell r="C47" t="str">
            <v>областное государственное автономное учреждение здравоохранения «Иркутская городская клиническая больница № 8»</v>
          </cell>
          <cell r="D47">
            <v>2</v>
          </cell>
          <cell r="E47">
            <v>6435</v>
          </cell>
          <cell r="F47">
            <v>196464596</v>
          </cell>
          <cell r="G47">
            <v>1.3</v>
          </cell>
          <cell r="H47">
            <v>536</v>
          </cell>
          <cell r="I47">
            <v>18722049</v>
          </cell>
          <cell r="J47">
            <v>530</v>
          </cell>
          <cell r="K47">
            <v>16927181.02</v>
          </cell>
          <cell r="L47">
            <v>98.88</v>
          </cell>
          <cell r="M47">
            <v>90.41</v>
          </cell>
          <cell r="N47">
            <v>1.3</v>
          </cell>
          <cell r="O47">
            <v>536</v>
          </cell>
          <cell r="P47">
            <v>17885687</v>
          </cell>
          <cell r="Q47">
            <v>543</v>
          </cell>
          <cell r="R47">
            <v>18699315.710000001</v>
          </cell>
          <cell r="S47">
            <v>101.31</v>
          </cell>
          <cell r="T47">
            <v>104.55</v>
          </cell>
          <cell r="U47">
            <v>1072</v>
          </cell>
          <cell r="V47">
            <v>36607736</v>
          </cell>
          <cell r="W47">
            <v>1073</v>
          </cell>
          <cell r="X47">
            <v>35626496.730000004</v>
          </cell>
          <cell r="Y47">
            <v>100.09</v>
          </cell>
          <cell r="Z47">
            <v>97.32</v>
          </cell>
          <cell r="AA47">
            <v>1.3</v>
          </cell>
          <cell r="AB47">
            <v>537</v>
          </cell>
          <cell r="AC47">
            <v>17885685</v>
          </cell>
          <cell r="AD47">
            <v>536</v>
          </cell>
          <cell r="AE47">
            <v>18760263.82</v>
          </cell>
          <cell r="AF47">
            <v>99.81</v>
          </cell>
          <cell r="AG47">
            <v>104.89</v>
          </cell>
          <cell r="AH47">
            <v>1609</v>
          </cell>
          <cell r="AI47">
            <v>54493421</v>
          </cell>
          <cell r="AJ47">
            <v>1609</v>
          </cell>
          <cell r="AK47">
            <v>54386760.550000004</v>
          </cell>
          <cell r="AL47">
            <v>100</v>
          </cell>
          <cell r="AM47">
            <v>99.8</v>
          </cell>
          <cell r="AN47">
            <v>1.3</v>
          </cell>
          <cell r="AO47">
            <v>536</v>
          </cell>
          <cell r="AP47">
            <v>18219019</v>
          </cell>
          <cell r="AQ47">
            <v>537</v>
          </cell>
          <cell r="AR47">
            <v>19172556.210000001</v>
          </cell>
          <cell r="AS47">
            <v>100.19</v>
          </cell>
          <cell r="AT47">
            <v>105.23</v>
          </cell>
          <cell r="AU47">
            <v>2145</v>
          </cell>
          <cell r="AV47">
            <v>72712440</v>
          </cell>
          <cell r="AW47">
            <v>2146</v>
          </cell>
          <cell r="AX47">
            <v>73559316.760000005</v>
          </cell>
          <cell r="AY47">
            <v>100.05</v>
          </cell>
          <cell r="AZ47">
            <v>101.16</v>
          </cell>
          <cell r="BA47">
            <v>1.3</v>
          </cell>
          <cell r="BB47">
            <v>536</v>
          </cell>
          <cell r="BC47">
            <v>18719020</v>
          </cell>
          <cell r="BD47">
            <v>535</v>
          </cell>
          <cell r="BE47">
            <v>20524280.609999999</v>
          </cell>
          <cell r="BF47">
            <v>99.81</v>
          </cell>
          <cell r="BG47">
            <v>109.64</v>
          </cell>
          <cell r="BH47">
            <v>2681</v>
          </cell>
          <cell r="BI47">
            <v>91431460</v>
          </cell>
          <cell r="BJ47">
            <v>2681</v>
          </cell>
          <cell r="BK47">
            <v>94083597.370000005</v>
          </cell>
          <cell r="BL47">
            <v>100</v>
          </cell>
          <cell r="BM47">
            <v>102.9</v>
          </cell>
          <cell r="BN47">
            <v>1.2</v>
          </cell>
          <cell r="BO47">
            <v>537</v>
          </cell>
          <cell r="BP47">
            <v>18433303</v>
          </cell>
          <cell r="BQ47">
            <v>536</v>
          </cell>
          <cell r="BR47">
            <v>18581476.509999998</v>
          </cell>
          <cell r="BS47">
            <v>99.81</v>
          </cell>
          <cell r="BT47">
            <v>100.8</v>
          </cell>
          <cell r="BU47">
            <v>3218</v>
          </cell>
          <cell r="BV47">
            <v>109864763</v>
          </cell>
          <cell r="BW47">
            <v>3217</v>
          </cell>
          <cell r="BX47">
            <v>112665073.88</v>
          </cell>
          <cell r="BY47">
            <v>99.97</v>
          </cell>
          <cell r="BZ47">
            <v>102.55</v>
          </cell>
          <cell r="CA47">
            <v>1.2</v>
          </cell>
          <cell r="CB47">
            <v>536</v>
          </cell>
          <cell r="CC47">
            <v>17933305</v>
          </cell>
          <cell r="CD47">
            <v>535</v>
          </cell>
          <cell r="CE47">
            <v>18261037.809999999</v>
          </cell>
          <cell r="CF47">
            <v>99.81</v>
          </cell>
          <cell r="CG47">
            <v>101.83</v>
          </cell>
          <cell r="CH47">
            <v>3754</v>
          </cell>
          <cell r="CI47">
            <v>127798068</v>
          </cell>
          <cell r="CJ47">
            <v>3752</v>
          </cell>
          <cell r="CK47">
            <v>130926111.69</v>
          </cell>
          <cell r="CL47">
            <v>99.95</v>
          </cell>
          <cell r="CM47">
            <v>102.45</v>
          </cell>
          <cell r="CN47">
            <v>0.9</v>
          </cell>
          <cell r="CO47">
            <v>536</v>
          </cell>
          <cell r="CP47">
            <v>7906326</v>
          </cell>
          <cell r="CQ47">
            <v>537</v>
          </cell>
          <cell r="CR47">
            <v>13884290.34</v>
          </cell>
          <cell r="CS47">
            <v>100.19</v>
          </cell>
          <cell r="CT47">
            <v>175.61</v>
          </cell>
          <cell r="CU47">
            <v>4290</v>
          </cell>
          <cell r="CV47">
            <v>135704394</v>
          </cell>
          <cell r="CW47">
            <v>4289</v>
          </cell>
          <cell r="CX47">
            <v>144810402.03</v>
          </cell>
          <cell r="CY47">
            <v>99.98</v>
          </cell>
          <cell r="CZ47">
            <v>106.71</v>
          </cell>
          <cell r="DA47">
            <v>0.9</v>
          </cell>
          <cell r="DB47">
            <v>537</v>
          </cell>
          <cell r="DC47">
            <v>15190051</v>
          </cell>
          <cell r="DD47">
            <v>537</v>
          </cell>
          <cell r="DE47">
            <v>14682916.41</v>
          </cell>
          <cell r="DF47">
            <v>100</v>
          </cell>
          <cell r="DG47">
            <v>96.66</v>
          </cell>
          <cell r="DH47">
            <v>4827</v>
          </cell>
          <cell r="DI47">
            <v>150894445</v>
          </cell>
          <cell r="DJ47">
            <v>4826</v>
          </cell>
          <cell r="DK47">
            <v>159493318.44</v>
          </cell>
          <cell r="DL47">
            <v>99.98</v>
          </cell>
          <cell r="DM47">
            <v>105.7</v>
          </cell>
          <cell r="DN47">
            <v>0.9</v>
          </cell>
          <cell r="DO47">
            <v>536</v>
          </cell>
          <cell r="DP47">
            <v>15190050</v>
          </cell>
          <cell r="DQ47">
            <v>536</v>
          </cell>
          <cell r="DR47">
            <v>15153781.369999999</v>
          </cell>
          <cell r="DS47">
            <v>100</v>
          </cell>
          <cell r="DT47">
            <v>99.76</v>
          </cell>
          <cell r="DU47">
            <v>5363</v>
          </cell>
          <cell r="DV47">
            <v>166084495</v>
          </cell>
          <cell r="DW47">
            <v>5362</v>
          </cell>
          <cell r="DX47">
            <v>174647099.81</v>
          </cell>
          <cell r="DY47">
            <v>99.98</v>
          </cell>
          <cell r="DZ47">
            <v>105.16</v>
          </cell>
          <cell r="EA47">
            <v>0.9</v>
          </cell>
          <cell r="EB47">
            <v>536</v>
          </cell>
          <cell r="EC47">
            <v>15190051</v>
          </cell>
          <cell r="ED47">
            <v>533</v>
          </cell>
          <cell r="EE47">
            <v>13841334.050000001</v>
          </cell>
          <cell r="EF47">
            <v>99.44</v>
          </cell>
          <cell r="EG47">
            <v>91.12</v>
          </cell>
          <cell r="EH47">
            <v>5899</v>
          </cell>
          <cell r="EI47">
            <v>181274546</v>
          </cell>
          <cell r="EJ47">
            <v>5895</v>
          </cell>
          <cell r="EK47">
            <v>188488433.86000001</v>
          </cell>
          <cell r="EL47">
            <v>99.93</v>
          </cell>
          <cell r="EM47">
            <v>103.98</v>
          </cell>
          <cell r="EN47">
            <v>7213887.8600000143</v>
          </cell>
          <cell r="EO47">
            <v>0.9</v>
          </cell>
          <cell r="EP47">
            <v>202511549.03260788</v>
          </cell>
          <cell r="EQ47">
            <v>103.07788433932792</v>
          </cell>
          <cell r="ER47">
            <v>328789678</v>
          </cell>
          <cell r="ES47">
            <v>328656875.56</v>
          </cell>
          <cell r="ET47">
            <v>99.959608695501686</v>
          </cell>
          <cell r="EU47">
            <v>69035708</v>
          </cell>
          <cell r="EV47">
            <v>77629856.609999999</v>
          </cell>
          <cell r="EW47">
            <v>112.44884547283849</v>
          </cell>
          <cell r="EX47">
            <v>-8594148.6099999994</v>
          </cell>
          <cell r="EY47">
            <v>19651007</v>
          </cell>
          <cell r="EZ47">
            <v>20784457.920000002</v>
          </cell>
          <cell r="FA47">
            <v>105.76790247950146</v>
          </cell>
          <cell r="FB47">
            <v>53394.673450000002</v>
          </cell>
          <cell r="FC47">
            <v>0.98232250279790156</v>
          </cell>
          <cell r="FD47">
            <v>104.24372890039997</v>
          </cell>
          <cell r="FE47">
            <v>906418.2255855836</v>
          </cell>
          <cell r="FF47">
            <v>6046953.0326078832</v>
          </cell>
          <cell r="FH47">
            <v>0</v>
          </cell>
          <cell r="FI47" t="str">
            <v>2(1)</v>
          </cell>
        </row>
        <row r="48">
          <cell r="C48" t="str">
            <v>областное государственное автономное учреждение здравоохранения «Иркутская городская клиническая больница № 9»</v>
          </cell>
          <cell r="D48">
            <v>2</v>
          </cell>
          <cell r="E48">
            <v>600</v>
          </cell>
          <cell r="F48">
            <v>18881594</v>
          </cell>
          <cell r="G48">
            <v>1.3</v>
          </cell>
          <cell r="H48">
            <v>50</v>
          </cell>
          <cell r="I48">
            <v>1629299</v>
          </cell>
          <cell r="J48">
            <v>50</v>
          </cell>
          <cell r="K48">
            <v>1351154.21</v>
          </cell>
          <cell r="L48">
            <v>100</v>
          </cell>
          <cell r="M48">
            <v>82.93</v>
          </cell>
          <cell r="N48">
            <v>1.3</v>
          </cell>
          <cell r="O48">
            <v>50</v>
          </cell>
          <cell r="P48">
            <v>1629299</v>
          </cell>
          <cell r="Q48">
            <v>51</v>
          </cell>
          <cell r="R48">
            <v>1525482.87</v>
          </cell>
          <cell r="S48">
            <v>102</v>
          </cell>
          <cell r="T48">
            <v>93.63</v>
          </cell>
          <cell r="U48">
            <v>100</v>
          </cell>
          <cell r="V48">
            <v>3258598</v>
          </cell>
          <cell r="W48">
            <v>101</v>
          </cell>
          <cell r="X48">
            <v>2876637.08</v>
          </cell>
          <cell r="Y48">
            <v>101</v>
          </cell>
          <cell r="Z48">
            <v>88.28</v>
          </cell>
          <cell r="AA48">
            <v>1.3</v>
          </cell>
          <cell r="AB48">
            <v>50</v>
          </cell>
          <cell r="AC48">
            <v>1629299</v>
          </cell>
          <cell r="AD48">
            <v>47</v>
          </cell>
          <cell r="AE48">
            <v>1373500.71</v>
          </cell>
          <cell r="AF48">
            <v>94</v>
          </cell>
          <cell r="AG48">
            <v>84.3</v>
          </cell>
          <cell r="AH48">
            <v>150</v>
          </cell>
          <cell r="AI48">
            <v>4887897</v>
          </cell>
          <cell r="AJ48">
            <v>148</v>
          </cell>
          <cell r="AK48">
            <v>4250137.79</v>
          </cell>
          <cell r="AL48">
            <v>98.67</v>
          </cell>
          <cell r="AM48">
            <v>86.95</v>
          </cell>
          <cell r="AN48">
            <v>1.3</v>
          </cell>
          <cell r="AO48">
            <v>50</v>
          </cell>
          <cell r="AP48">
            <v>1384855</v>
          </cell>
          <cell r="AQ48">
            <v>52</v>
          </cell>
          <cell r="AR48">
            <v>2117017.14</v>
          </cell>
          <cell r="AS48">
            <v>104</v>
          </cell>
          <cell r="AT48">
            <v>152.87</v>
          </cell>
          <cell r="AU48">
            <v>200</v>
          </cell>
          <cell r="AV48">
            <v>6272752</v>
          </cell>
          <cell r="AW48">
            <v>200</v>
          </cell>
          <cell r="AX48">
            <v>6367154.9299999997</v>
          </cell>
          <cell r="AY48">
            <v>100</v>
          </cell>
          <cell r="AZ48">
            <v>101.5</v>
          </cell>
          <cell r="BA48">
            <v>1</v>
          </cell>
          <cell r="BB48">
            <v>50</v>
          </cell>
          <cell r="BC48">
            <v>1384855</v>
          </cell>
          <cell r="BD48">
            <v>49</v>
          </cell>
          <cell r="BE48">
            <v>1820973.89</v>
          </cell>
          <cell r="BF48">
            <v>98</v>
          </cell>
          <cell r="BG48">
            <v>131.49</v>
          </cell>
          <cell r="BH48">
            <v>250</v>
          </cell>
          <cell r="BI48">
            <v>7657607</v>
          </cell>
          <cell r="BJ48">
            <v>249</v>
          </cell>
          <cell r="BK48">
            <v>8188128.8199999994</v>
          </cell>
          <cell r="BL48">
            <v>99.6</v>
          </cell>
          <cell r="BM48">
            <v>106.93</v>
          </cell>
          <cell r="BN48">
            <v>0.9</v>
          </cell>
          <cell r="BO48">
            <v>50</v>
          </cell>
          <cell r="BP48">
            <v>1384855</v>
          </cell>
          <cell r="BQ48">
            <v>48</v>
          </cell>
          <cell r="BR48">
            <v>1463381.86</v>
          </cell>
          <cell r="BS48">
            <v>96</v>
          </cell>
          <cell r="BT48">
            <v>105.67</v>
          </cell>
          <cell r="BU48">
            <v>300</v>
          </cell>
          <cell r="BV48">
            <v>9042462</v>
          </cell>
          <cell r="BW48">
            <v>297</v>
          </cell>
          <cell r="BX48">
            <v>9651510.6799999997</v>
          </cell>
          <cell r="BY48">
            <v>99</v>
          </cell>
          <cell r="BZ48">
            <v>106.74</v>
          </cell>
          <cell r="CA48">
            <v>0.9</v>
          </cell>
          <cell r="CB48">
            <v>50</v>
          </cell>
          <cell r="CC48">
            <v>1601522</v>
          </cell>
          <cell r="CD48">
            <v>50</v>
          </cell>
          <cell r="CE48">
            <v>1514724.89</v>
          </cell>
          <cell r="CF48">
            <v>100</v>
          </cell>
          <cell r="CG48">
            <v>94.58</v>
          </cell>
          <cell r="CH48">
            <v>350</v>
          </cell>
          <cell r="CI48">
            <v>10643984</v>
          </cell>
          <cell r="CJ48">
            <v>347</v>
          </cell>
          <cell r="CK48">
            <v>11166235.57</v>
          </cell>
          <cell r="CL48">
            <v>99.14</v>
          </cell>
          <cell r="CM48">
            <v>104.91</v>
          </cell>
          <cell r="CN48">
            <v>0.9</v>
          </cell>
          <cell r="CO48">
            <v>50</v>
          </cell>
          <cell r="CP48">
            <v>1601522</v>
          </cell>
          <cell r="CQ48">
            <v>50</v>
          </cell>
          <cell r="CR48">
            <v>1541305.78</v>
          </cell>
          <cell r="CS48">
            <v>100</v>
          </cell>
          <cell r="CT48">
            <v>96.24</v>
          </cell>
          <cell r="CU48">
            <v>400</v>
          </cell>
          <cell r="CV48">
            <v>12245506</v>
          </cell>
          <cell r="CW48">
            <v>397</v>
          </cell>
          <cell r="CX48">
            <v>12707541.35</v>
          </cell>
          <cell r="CY48">
            <v>99.25</v>
          </cell>
          <cell r="CZ48">
            <v>103.77</v>
          </cell>
          <cell r="DA48">
            <v>0.9</v>
          </cell>
          <cell r="DB48">
            <v>50</v>
          </cell>
          <cell r="DC48">
            <v>1601520</v>
          </cell>
          <cell r="DD48">
            <v>51</v>
          </cell>
          <cell r="DE48">
            <v>1581393.66</v>
          </cell>
          <cell r="DF48">
            <v>102</v>
          </cell>
          <cell r="DG48">
            <v>98.74</v>
          </cell>
          <cell r="DH48">
            <v>450</v>
          </cell>
          <cell r="DI48">
            <v>13847026</v>
          </cell>
          <cell r="DJ48">
            <v>448</v>
          </cell>
          <cell r="DK48">
            <v>14288935.01</v>
          </cell>
          <cell r="DL48">
            <v>99.56</v>
          </cell>
          <cell r="DM48">
            <v>103.19</v>
          </cell>
          <cell r="DN48">
            <v>0.9</v>
          </cell>
          <cell r="DO48">
            <v>50</v>
          </cell>
          <cell r="DP48">
            <v>1651523</v>
          </cell>
          <cell r="DQ48">
            <v>49</v>
          </cell>
          <cell r="DR48">
            <v>1519265.54</v>
          </cell>
          <cell r="DS48">
            <v>98</v>
          </cell>
          <cell r="DT48">
            <v>91.99</v>
          </cell>
          <cell r="DU48">
            <v>500</v>
          </cell>
          <cell r="DV48">
            <v>15498549</v>
          </cell>
          <cell r="DW48">
            <v>497</v>
          </cell>
          <cell r="DX48">
            <v>15808200.550000001</v>
          </cell>
          <cell r="DY48">
            <v>99.4</v>
          </cell>
          <cell r="DZ48">
            <v>102</v>
          </cell>
          <cell r="EA48">
            <v>0.9</v>
          </cell>
          <cell r="EB48">
            <v>50</v>
          </cell>
          <cell r="EC48">
            <v>1651523</v>
          </cell>
          <cell r="ED48">
            <v>50</v>
          </cell>
          <cell r="EE48">
            <v>1566365.94</v>
          </cell>
          <cell r="EF48">
            <v>100</v>
          </cell>
          <cell r="EG48">
            <v>94.84</v>
          </cell>
          <cell r="EH48">
            <v>550</v>
          </cell>
          <cell r="EI48">
            <v>17150072</v>
          </cell>
          <cell r="EJ48">
            <v>547</v>
          </cell>
          <cell r="EK48">
            <v>17374566.490000002</v>
          </cell>
          <cell r="EL48">
            <v>99.45</v>
          </cell>
          <cell r="EM48">
            <v>101.31</v>
          </cell>
          <cell r="EN48">
            <v>224494.49000000209</v>
          </cell>
          <cell r="EO48">
            <v>0.9</v>
          </cell>
          <cell r="EP48">
            <v>19034914.386400003</v>
          </cell>
          <cell r="EQ48">
            <v>100.81200976146401</v>
          </cell>
          <cell r="ER48">
            <v>153578320</v>
          </cell>
          <cell r="ES48">
            <v>153896751.97</v>
          </cell>
          <cell r="ET48">
            <v>100.20734174589225</v>
          </cell>
          <cell r="EU48">
            <v>29149887</v>
          </cell>
          <cell r="EV48">
            <v>30320821.82</v>
          </cell>
          <cell r="EW48">
            <v>104.01694462829307</v>
          </cell>
          <cell r="EX48">
            <v>-1170934.8200000003</v>
          </cell>
          <cell r="EY48">
            <v>16503951</v>
          </cell>
          <cell r="EZ48">
            <v>16674823.710000001</v>
          </cell>
          <cell r="FA48">
            <v>101.03534426392808</v>
          </cell>
          <cell r="FB48">
            <v>14009.982310000001</v>
          </cell>
          <cell r="FC48">
            <v>0.71221098897411261</v>
          </cell>
          <cell r="FD48">
            <v>100.64463178470859</v>
          </cell>
          <cell r="FE48">
            <v>114238.40883449838</v>
          </cell>
          <cell r="FF48">
            <v>153320.38640000299</v>
          </cell>
          <cell r="FH48">
            <v>0</v>
          </cell>
          <cell r="FI48" t="str">
            <v>2(1)</v>
          </cell>
        </row>
        <row r="49">
          <cell r="C49" t="str">
            <v>Областное государственное бюджетное учреждение здравоохранения «Клинический госпиталь Ветеранов войн»</v>
          </cell>
          <cell r="D49">
            <v>2</v>
          </cell>
          <cell r="E49">
            <v>3216</v>
          </cell>
          <cell r="F49">
            <v>153889968</v>
          </cell>
          <cell r="G49">
            <v>1.3</v>
          </cell>
          <cell r="H49">
            <v>268</v>
          </cell>
          <cell r="I49">
            <v>12824162</v>
          </cell>
          <cell r="J49">
            <v>256</v>
          </cell>
          <cell r="K49">
            <v>6587309.3099999996</v>
          </cell>
          <cell r="L49">
            <v>95.52</v>
          </cell>
          <cell r="M49">
            <v>51.37</v>
          </cell>
          <cell r="N49">
            <v>1.3</v>
          </cell>
          <cell r="O49">
            <v>268</v>
          </cell>
          <cell r="P49">
            <v>12824166</v>
          </cell>
          <cell r="Q49">
            <v>267</v>
          </cell>
          <cell r="R49">
            <v>15979858.960000001</v>
          </cell>
          <cell r="S49">
            <v>99.63</v>
          </cell>
          <cell r="T49">
            <v>124.61</v>
          </cell>
          <cell r="U49">
            <v>536</v>
          </cell>
          <cell r="V49">
            <v>25648328</v>
          </cell>
          <cell r="W49">
            <v>523</v>
          </cell>
          <cell r="X49">
            <v>22567168.27</v>
          </cell>
          <cell r="Y49">
            <v>97.57</v>
          </cell>
          <cell r="Z49">
            <v>87.99</v>
          </cell>
          <cell r="AA49">
            <v>1.3</v>
          </cell>
          <cell r="AB49">
            <v>268</v>
          </cell>
          <cell r="AC49">
            <v>12824162</v>
          </cell>
          <cell r="AD49">
            <v>282</v>
          </cell>
          <cell r="AE49">
            <v>16255190.609999999</v>
          </cell>
          <cell r="AF49">
            <v>105.22</v>
          </cell>
          <cell r="AG49">
            <v>126.75</v>
          </cell>
          <cell r="AH49">
            <v>804</v>
          </cell>
          <cell r="AI49">
            <v>38472490</v>
          </cell>
          <cell r="AJ49">
            <v>805</v>
          </cell>
          <cell r="AK49">
            <v>38822358.879999995</v>
          </cell>
          <cell r="AL49">
            <v>100.12</v>
          </cell>
          <cell r="AM49">
            <v>100.91</v>
          </cell>
          <cell r="AN49">
            <v>1.2</v>
          </cell>
          <cell r="AO49">
            <v>268</v>
          </cell>
          <cell r="AP49">
            <v>12824162</v>
          </cell>
          <cell r="AQ49">
            <v>274</v>
          </cell>
          <cell r="AR49">
            <v>13505599.939999999</v>
          </cell>
          <cell r="AS49">
            <v>102.24</v>
          </cell>
          <cell r="AT49">
            <v>105.31</v>
          </cell>
          <cell r="AU49">
            <v>1072</v>
          </cell>
          <cell r="AV49">
            <v>51296652</v>
          </cell>
          <cell r="AW49">
            <v>1079</v>
          </cell>
          <cell r="AX49">
            <v>52327958.819999993</v>
          </cell>
          <cell r="AY49">
            <v>100.65</v>
          </cell>
          <cell r="AZ49">
            <v>102.01</v>
          </cell>
          <cell r="BA49">
            <v>1.2</v>
          </cell>
          <cell r="BB49">
            <v>268</v>
          </cell>
          <cell r="BC49">
            <v>12824166</v>
          </cell>
          <cell r="BD49">
            <v>260</v>
          </cell>
          <cell r="BE49">
            <v>12932359.779999999</v>
          </cell>
          <cell r="BF49">
            <v>97.01</v>
          </cell>
          <cell r="BG49">
            <v>100.84</v>
          </cell>
          <cell r="BH49">
            <v>1340</v>
          </cell>
          <cell r="BI49">
            <v>64120818</v>
          </cell>
          <cell r="BJ49">
            <v>1339</v>
          </cell>
          <cell r="BK49">
            <v>65260318.599999994</v>
          </cell>
          <cell r="BL49">
            <v>99.93</v>
          </cell>
          <cell r="BM49">
            <v>101.78</v>
          </cell>
          <cell r="BN49">
            <v>1.2</v>
          </cell>
          <cell r="BO49">
            <v>268</v>
          </cell>
          <cell r="BP49">
            <v>12824162</v>
          </cell>
          <cell r="BQ49">
            <v>267</v>
          </cell>
          <cell r="BR49">
            <v>12739582.939999999</v>
          </cell>
          <cell r="BS49">
            <v>99.63</v>
          </cell>
          <cell r="BT49">
            <v>99.34</v>
          </cell>
          <cell r="BU49">
            <v>1608</v>
          </cell>
          <cell r="BV49">
            <v>76944980</v>
          </cell>
          <cell r="BW49">
            <v>1606</v>
          </cell>
          <cell r="BX49">
            <v>77999901.539999992</v>
          </cell>
          <cell r="BY49">
            <v>99.88</v>
          </cell>
          <cell r="BZ49">
            <v>101.37</v>
          </cell>
          <cell r="CA49">
            <v>1.2</v>
          </cell>
          <cell r="CB49">
            <v>268</v>
          </cell>
          <cell r="CC49">
            <v>12824163</v>
          </cell>
          <cell r="CD49">
            <v>267</v>
          </cell>
          <cell r="CE49">
            <v>12675968.869999999</v>
          </cell>
          <cell r="CF49">
            <v>99.63</v>
          </cell>
          <cell r="CG49">
            <v>98.84</v>
          </cell>
          <cell r="CH49">
            <v>1876</v>
          </cell>
          <cell r="CI49">
            <v>89769143</v>
          </cell>
          <cell r="CJ49">
            <v>1873</v>
          </cell>
          <cell r="CK49">
            <v>90675870.409999996</v>
          </cell>
          <cell r="CL49">
            <v>99.84</v>
          </cell>
          <cell r="CM49">
            <v>101.01</v>
          </cell>
          <cell r="CN49">
            <v>1.2</v>
          </cell>
          <cell r="CO49">
            <v>268</v>
          </cell>
          <cell r="CP49">
            <v>12824165</v>
          </cell>
          <cell r="CQ49">
            <v>263</v>
          </cell>
          <cell r="CR49">
            <v>14702770.07</v>
          </cell>
          <cell r="CS49">
            <v>98.13</v>
          </cell>
          <cell r="CT49">
            <v>114.65</v>
          </cell>
          <cell r="CU49">
            <v>2144</v>
          </cell>
          <cell r="CV49">
            <v>102593308</v>
          </cell>
          <cell r="CW49">
            <v>2136</v>
          </cell>
          <cell r="CX49">
            <v>105378640.47999999</v>
          </cell>
          <cell r="CY49">
            <v>99.63</v>
          </cell>
          <cell r="CZ49">
            <v>102.71</v>
          </cell>
          <cell r="DA49">
            <v>1.1000000000000001</v>
          </cell>
          <cell r="DB49">
            <v>268</v>
          </cell>
          <cell r="DC49">
            <v>12824162</v>
          </cell>
          <cell r="DD49">
            <v>250</v>
          </cell>
          <cell r="DE49">
            <v>11620109</v>
          </cell>
          <cell r="DF49">
            <v>93.28</v>
          </cell>
          <cell r="DG49">
            <v>90.61</v>
          </cell>
          <cell r="DH49">
            <v>2412</v>
          </cell>
          <cell r="DI49">
            <v>115417470</v>
          </cell>
          <cell r="DJ49">
            <v>2386</v>
          </cell>
          <cell r="DK49">
            <v>116998749.47999999</v>
          </cell>
          <cell r="DL49">
            <v>98.92</v>
          </cell>
          <cell r="DM49">
            <v>101.37</v>
          </cell>
          <cell r="DN49">
            <v>1.1000000000000001</v>
          </cell>
          <cell r="DO49">
            <v>268</v>
          </cell>
          <cell r="DP49">
            <v>12824166</v>
          </cell>
          <cell r="DQ49">
            <v>276</v>
          </cell>
          <cell r="DR49">
            <v>12720501.710000001</v>
          </cell>
          <cell r="DS49">
            <v>102.99</v>
          </cell>
          <cell r="DT49">
            <v>99.19</v>
          </cell>
          <cell r="DU49">
            <v>2680</v>
          </cell>
          <cell r="DV49">
            <v>128241636</v>
          </cell>
          <cell r="DW49">
            <v>2662</v>
          </cell>
          <cell r="DX49">
            <v>129719251.19</v>
          </cell>
          <cell r="DY49">
            <v>99.33</v>
          </cell>
          <cell r="DZ49">
            <v>101.15</v>
          </cell>
          <cell r="EA49">
            <v>1.1000000000000001</v>
          </cell>
          <cell r="EB49">
            <v>268</v>
          </cell>
          <cell r="EC49">
            <v>12824166</v>
          </cell>
          <cell r="ED49">
            <v>288</v>
          </cell>
          <cell r="EE49">
            <v>13157024.310000001</v>
          </cell>
          <cell r="EF49">
            <v>107.46</v>
          </cell>
          <cell r="EG49">
            <v>102.6</v>
          </cell>
          <cell r="EH49">
            <v>2948</v>
          </cell>
          <cell r="EI49">
            <v>141065802</v>
          </cell>
          <cell r="EJ49">
            <v>2950</v>
          </cell>
          <cell r="EK49">
            <v>142876275.5</v>
          </cell>
          <cell r="EL49">
            <v>100.07</v>
          </cell>
          <cell r="EM49">
            <v>101.28</v>
          </cell>
          <cell r="EN49">
            <v>1810473.5</v>
          </cell>
          <cell r="EO49">
            <v>1</v>
          </cell>
          <cell r="EP49">
            <v>153923524.44715908</v>
          </cell>
          <cell r="EQ49">
            <v>100.02180548062695</v>
          </cell>
          <cell r="ER49">
            <v>0</v>
          </cell>
          <cell r="ES49">
            <v>0</v>
          </cell>
          <cell r="ET49" t="e">
            <v>#DIV/0!</v>
          </cell>
          <cell r="EU49">
            <v>0</v>
          </cell>
          <cell r="EV49">
            <v>0</v>
          </cell>
          <cell r="EW49" t="e">
            <v>#DIV/0!</v>
          </cell>
          <cell r="EX49">
            <v>0</v>
          </cell>
          <cell r="EY49">
            <v>0</v>
          </cell>
          <cell r="EZ49">
            <v>0</v>
          </cell>
          <cell r="FA49" t="e">
            <v>#DIV/0!</v>
          </cell>
          <cell r="FB49">
            <v>18223.068420000003</v>
          </cell>
          <cell r="FC49">
            <v>1.4209946488968952</v>
          </cell>
          <cell r="FD49">
            <v>0</v>
          </cell>
          <cell r="FE49">
            <v>0</v>
          </cell>
          <cell r="FF49">
            <v>33556.447159081697</v>
          </cell>
          <cell r="FH49">
            <v>0</v>
          </cell>
          <cell r="FI49" t="str">
            <v>2(2)</v>
          </cell>
        </row>
        <row r="50">
          <cell r="C50" t="str">
            <v>Акционерное общество «Клинический курорт «Ангара»*</v>
          </cell>
          <cell r="D50">
            <v>2</v>
          </cell>
          <cell r="E50">
            <v>1571</v>
          </cell>
          <cell r="F50">
            <v>69670296</v>
          </cell>
          <cell r="G50">
            <v>1.3</v>
          </cell>
          <cell r="H50">
            <v>128</v>
          </cell>
          <cell r="I50">
            <v>5805858</v>
          </cell>
          <cell r="J50">
            <v>109</v>
          </cell>
          <cell r="K50">
            <v>6488955.6500000004</v>
          </cell>
          <cell r="L50">
            <v>85.16</v>
          </cell>
          <cell r="M50">
            <v>111.77</v>
          </cell>
          <cell r="N50">
            <v>0.9</v>
          </cell>
          <cell r="O50">
            <v>128</v>
          </cell>
          <cell r="P50">
            <v>5805859</v>
          </cell>
          <cell r="Q50">
            <v>109</v>
          </cell>
          <cell r="R50">
            <v>4120637.64</v>
          </cell>
          <cell r="S50">
            <v>85.16</v>
          </cell>
          <cell r="T50">
            <v>70.97</v>
          </cell>
          <cell r="U50">
            <v>256</v>
          </cell>
          <cell r="V50">
            <v>11611717</v>
          </cell>
          <cell r="W50">
            <v>218</v>
          </cell>
          <cell r="X50">
            <v>10609593.290000001</v>
          </cell>
          <cell r="Y50">
            <v>85.16</v>
          </cell>
          <cell r="Z50">
            <v>91.37</v>
          </cell>
          <cell r="AA50">
            <v>0.9</v>
          </cell>
          <cell r="AB50">
            <v>130</v>
          </cell>
          <cell r="AC50">
            <v>5805856</v>
          </cell>
          <cell r="AD50">
            <v>117</v>
          </cell>
          <cell r="AE50">
            <v>4463362.3600000003</v>
          </cell>
          <cell r="AF50">
            <v>90</v>
          </cell>
          <cell r="AG50">
            <v>76.88</v>
          </cell>
          <cell r="AH50">
            <v>386</v>
          </cell>
          <cell r="AI50">
            <v>17417573</v>
          </cell>
          <cell r="AJ50">
            <v>335</v>
          </cell>
          <cell r="AK50">
            <v>15072955.650000002</v>
          </cell>
          <cell r="AL50">
            <v>86.79</v>
          </cell>
          <cell r="AM50">
            <v>86.54</v>
          </cell>
          <cell r="AN50">
            <v>0.9</v>
          </cell>
          <cell r="AO50">
            <v>135</v>
          </cell>
          <cell r="AP50">
            <v>5805858</v>
          </cell>
          <cell r="AQ50">
            <v>147</v>
          </cell>
          <cell r="AR50">
            <v>5204347.99</v>
          </cell>
          <cell r="AS50">
            <v>108.89</v>
          </cell>
          <cell r="AT50">
            <v>89.64</v>
          </cell>
          <cell r="AU50">
            <v>521</v>
          </cell>
          <cell r="AV50">
            <v>23223431</v>
          </cell>
          <cell r="AW50">
            <v>482</v>
          </cell>
          <cell r="AX50">
            <v>20277303.640000001</v>
          </cell>
          <cell r="AY50">
            <v>92.51</v>
          </cell>
          <cell r="AZ50">
            <v>87.31</v>
          </cell>
          <cell r="BA50">
            <v>1.1000000000000001</v>
          </cell>
          <cell r="BB50">
            <v>130</v>
          </cell>
          <cell r="BC50">
            <v>5805859</v>
          </cell>
          <cell r="BD50">
            <v>133</v>
          </cell>
          <cell r="BE50">
            <v>5857730.5899999999</v>
          </cell>
          <cell r="BF50">
            <v>102.31</v>
          </cell>
          <cell r="BG50">
            <v>100.89</v>
          </cell>
          <cell r="BH50">
            <v>651</v>
          </cell>
          <cell r="BI50">
            <v>29029290</v>
          </cell>
          <cell r="BJ50">
            <v>615</v>
          </cell>
          <cell r="BK50">
            <v>26135034.23</v>
          </cell>
          <cell r="BL50">
            <v>94.47</v>
          </cell>
          <cell r="BM50">
            <v>90.03</v>
          </cell>
          <cell r="BN50">
            <v>1.1000000000000001</v>
          </cell>
          <cell r="BO50">
            <v>131</v>
          </cell>
          <cell r="BP50">
            <v>5805856</v>
          </cell>
          <cell r="BQ50">
            <v>140</v>
          </cell>
          <cell r="BR50">
            <v>5994364.4900000002</v>
          </cell>
          <cell r="BS50">
            <v>106.87</v>
          </cell>
          <cell r="BT50">
            <v>103.25</v>
          </cell>
          <cell r="BU50">
            <v>782</v>
          </cell>
          <cell r="BV50">
            <v>34835146</v>
          </cell>
          <cell r="BW50">
            <v>755</v>
          </cell>
          <cell r="BX50">
            <v>32129398.719999999</v>
          </cell>
          <cell r="BY50">
            <v>96.55</v>
          </cell>
          <cell r="BZ50">
            <v>92.23</v>
          </cell>
          <cell r="CA50">
            <v>1.1000000000000001</v>
          </cell>
          <cell r="CB50">
            <v>128</v>
          </cell>
          <cell r="CC50">
            <v>5805858</v>
          </cell>
          <cell r="CD50">
            <v>126</v>
          </cell>
          <cell r="CE50">
            <v>5730453.6799999997</v>
          </cell>
          <cell r="CF50">
            <v>98.44</v>
          </cell>
          <cell r="CG50">
            <v>98.7</v>
          </cell>
          <cell r="CH50">
            <v>910</v>
          </cell>
          <cell r="CI50">
            <v>40641004</v>
          </cell>
          <cell r="CJ50">
            <v>881</v>
          </cell>
          <cell r="CK50">
            <v>37859852.399999999</v>
          </cell>
          <cell r="CL50">
            <v>96.81</v>
          </cell>
          <cell r="CM50">
            <v>93.16</v>
          </cell>
          <cell r="CN50">
            <v>1.1000000000000001</v>
          </cell>
          <cell r="CO50">
            <v>130</v>
          </cell>
          <cell r="CP50">
            <v>5805859</v>
          </cell>
          <cell r="CQ50">
            <v>155</v>
          </cell>
          <cell r="CR50">
            <v>6962355.8700000001</v>
          </cell>
          <cell r="CS50">
            <v>119.23</v>
          </cell>
          <cell r="CT50">
            <v>119.92</v>
          </cell>
          <cell r="CU50">
            <v>1040</v>
          </cell>
          <cell r="CV50">
            <v>46446863</v>
          </cell>
          <cell r="CW50">
            <v>1036</v>
          </cell>
          <cell r="CX50">
            <v>44822208.269999996</v>
          </cell>
          <cell r="CY50">
            <v>99.62</v>
          </cell>
          <cell r="CZ50">
            <v>96.5</v>
          </cell>
          <cell r="DA50">
            <v>1.1000000000000001</v>
          </cell>
          <cell r="DB50">
            <v>129</v>
          </cell>
          <cell r="DC50">
            <v>5805856</v>
          </cell>
          <cell r="DD50">
            <v>124</v>
          </cell>
          <cell r="DE50">
            <v>5911850.75</v>
          </cell>
          <cell r="DF50">
            <v>96.12</v>
          </cell>
          <cell r="DG50">
            <v>101.83</v>
          </cell>
          <cell r="DH50">
            <v>1169</v>
          </cell>
          <cell r="DI50">
            <v>52252719</v>
          </cell>
          <cell r="DJ50">
            <v>1160</v>
          </cell>
          <cell r="DK50">
            <v>50734059.019999996</v>
          </cell>
          <cell r="DL50">
            <v>99.23</v>
          </cell>
          <cell r="DM50">
            <v>97.09</v>
          </cell>
          <cell r="DN50">
            <v>1.1000000000000001</v>
          </cell>
          <cell r="DO50">
            <v>138</v>
          </cell>
          <cell r="DP50">
            <v>5805860</v>
          </cell>
          <cell r="DQ50">
            <v>162</v>
          </cell>
          <cell r="DR50">
            <v>7435416.4500000002</v>
          </cell>
          <cell r="DS50">
            <v>117.39</v>
          </cell>
          <cell r="DT50">
            <v>128.07</v>
          </cell>
          <cell r="DU50">
            <v>1307</v>
          </cell>
          <cell r="DV50">
            <v>58058579</v>
          </cell>
          <cell r="DW50">
            <v>1322</v>
          </cell>
          <cell r="DX50">
            <v>58169475.469999999</v>
          </cell>
          <cell r="DY50">
            <v>101.15</v>
          </cell>
          <cell r="DZ50">
            <v>100.19</v>
          </cell>
          <cell r="EA50">
            <v>1.1000000000000001</v>
          </cell>
          <cell r="EB50">
            <v>129</v>
          </cell>
          <cell r="EC50">
            <v>5805860</v>
          </cell>
          <cell r="ED50">
            <v>124</v>
          </cell>
          <cell r="EE50">
            <v>5673034.04</v>
          </cell>
          <cell r="EF50">
            <v>96.12</v>
          </cell>
          <cell r="EG50">
            <v>97.71</v>
          </cell>
          <cell r="EH50">
            <v>1440</v>
          </cell>
          <cell r="EI50">
            <v>63864439</v>
          </cell>
          <cell r="EJ50">
            <v>1446</v>
          </cell>
          <cell r="EK50">
            <v>63842509.509999998</v>
          </cell>
          <cell r="EL50">
            <v>100.7</v>
          </cell>
          <cell r="EM50">
            <v>99.97</v>
          </cell>
          <cell r="EN50">
            <v>-21929.490000002086</v>
          </cell>
          <cell r="EO50">
            <v>1.1000000000000001</v>
          </cell>
          <cell r="EP50">
            <v>69561293.824516132</v>
          </cell>
          <cell r="EQ50">
            <v>99.843545697747757</v>
          </cell>
          <cell r="ER50">
            <v>0</v>
          </cell>
          <cell r="ES50">
            <v>0</v>
          </cell>
          <cell r="ET50" t="e">
            <v>#DIV/0!</v>
          </cell>
          <cell r="EU50">
            <v>0</v>
          </cell>
          <cell r="EV50">
            <v>0</v>
          </cell>
          <cell r="EW50" t="e">
            <v>#DIV/0!</v>
          </cell>
          <cell r="EX50">
            <v>0</v>
          </cell>
          <cell r="EY50">
            <v>0</v>
          </cell>
          <cell r="EZ50">
            <v>0</v>
          </cell>
          <cell r="FA50" t="e">
            <v>#DIV/0!</v>
          </cell>
          <cell r="FB50">
            <v>6413.4625199999991</v>
          </cell>
          <cell r="FC50">
            <v>1.1046536973134993</v>
          </cell>
          <cell r="FD50">
            <v>0</v>
          </cell>
          <cell r="FE50">
            <v>0</v>
          </cell>
          <cell r="FF50">
            <v>-109002.17548386753</v>
          </cell>
          <cell r="FH50">
            <v>0</v>
          </cell>
          <cell r="FI50" t="str">
            <v>2(3)</v>
          </cell>
        </row>
        <row r="51">
          <cell r="C51" t="str">
            <v>государственное бюджетное учреждение здравоохранения "Областной гериатрический центр"</v>
          </cell>
          <cell r="D51">
            <v>2</v>
          </cell>
          <cell r="E51">
            <v>980</v>
          </cell>
          <cell r="F51">
            <v>32696428</v>
          </cell>
          <cell r="G51">
            <v>1.3</v>
          </cell>
          <cell r="H51">
            <v>79</v>
          </cell>
          <cell r="I51">
            <v>2724702</v>
          </cell>
          <cell r="J51">
            <v>51</v>
          </cell>
          <cell r="K51">
            <v>1226951.97</v>
          </cell>
          <cell r="L51">
            <v>64.56</v>
          </cell>
          <cell r="M51">
            <v>45.03</v>
          </cell>
          <cell r="N51">
            <v>1.3</v>
          </cell>
          <cell r="O51">
            <v>79</v>
          </cell>
          <cell r="P51">
            <v>2724703</v>
          </cell>
          <cell r="Q51">
            <v>87</v>
          </cell>
          <cell r="R51">
            <v>2458181.81</v>
          </cell>
          <cell r="S51">
            <v>110.13</v>
          </cell>
          <cell r="T51">
            <v>90.22</v>
          </cell>
          <cell r="U51">
            <v>158</v>
          </cell>
          <cell r="V51">
            <v>5449405</v>
          </cell>
          <cell r="W51">
            <v>138</v>
          </cell>
          <cell r="X51">
            <v>3685133.7800000003</v>
          </cell>
          <cell r="Y51">
            <v>87.34</v>
          </cell>
          <cell r="Z51">
            <v>67.62</v>
          </cell>
          <cell r="AA51">
            <v>1.3</v>
          </cell>
          <cell r="AB51">
            <v>79</v>
          </cell>
          <cell r="AC51">
            <v>2724701</v>
          </cell>
          <cell r="AD51">
            <v>77</v>
          </cell>
          <cell r="AE51">
            <v>2404082.4700000002</v>
          </cell>
          <cell r="AF51">
            <v>97.47</v>
          </cell>
          <cell r="AG51">
            <v>88.23</v>
          </cell>
          <cell r="AH51">
            <v>237</v>
          </cell>
          <cell r="AI51">
            <v>8174106</v>
          </cell>
          <cell r="AJ51">
            <v>215</v>
          </cell>
          <cell r="AK51">
            <v>6089216.25</v>
          </cell>
          <cell r="AL51">
            <v>90.72</v>
          </cell>
          <cell r="AM51">
            <v>74.489999999999995</v>
          </cell>
          <cell r="AN51">
            <v>1.3</v>
          </cell>
          <cell r="AO51">
            <v>79</v>
          </cell>
          <cell r="AP51">
            <v>2724702</v>
          </cell>
          <cell r="AQ51">
            <v>109</v>
          </cell>
          <cell r="AR51">
            <v>3558146.3</v>
          </cell>
          <cell r="AS51">
            <v>137.97</v>
          </cell>
          <cell r="AT51">
            <v>130.59</v>
          </cell>
          <cell r="AU51">
            <v>316</v>
          </cell>
          <cell r="AV51">
            <v>10898808</v>
          </cell>
          <cell r="AW51">
            <v>324</v>
          </cell>
          <cell r="AX51">
            <v>9647362.5500000007</v>
          </cell>
          <cell r="AY51">
            <v>102.53</v>
          </cell>
          <cell r="AZ51">
            <v>88.52</v>
          </cell>
          <cell r="BA51">
            <v>1.3</v>
          </cell>
          <cell r="BB51">
            <v>79</v>
          </cell>
          <cell r="BC51">
            <v>2637304</v>
          </cell>
          <cell r="BD51">
            <v>98</v>
          </cell>
          <cell r="BE51">
            <v>3591006.37</v>
          </cell>
          <cell r="BF51">
            <v>124.05</v>
          </cell>
          <cell r="BG51">
            <v>136.16</v>
          </cell>
          <cell r="BH51">
            <v>395</v>
          </cell>
          <cell r="BI51">
            <v>13536112</v>
          </cell>
          <cell r="BJ51">
            <v>422</v>
          </cell>
          <cell r="BK51">
            <v>13238368.920000002</v>
          </cell>
          <cell r="BL51">
            <v>106.84</v>
          </cell>
          <cell r="BM51">
            <v>97.8</v>
          </cell>
          <cell r="BN51">
            <v>1.3</v>
          </cell>
          <cell r="BO51">
            <v>79</v>
          </cell>
          <cell r="BP51">
            <v>2812100</v>
          </cell>
          <cell r="BQ51">
            <v>90</v>
          </cell>
          <cell r="BR51">
            <v>3349550.32</v>
          </cell>
          <cell r="BS51">
            <v>113.92</v>
          </cell>
          <cell r="BT51">
            <v>119.11</v>
          </cell>
          <cell r="BU51">
            <v>474</v>
          </cell>
          <cell r="BV51">
            <v>16348212</v>
          </cell>
          <cell r="BW51">
            <v>512</v>
          </cell>
          <cell r="BX51">
            <v>16587919.240000002</v>
          </cell>
          <cell r="BY51">
            <v>108.02</v>
          </cell>
          <cell r="BZ51">
            <v>101.47</v>
          </cell>
          <cell r="CA51">
            <v>1.3</v>
          </cell>
          <cell r="CB51">
            <v>79</v>
          </cell>
          <cell r="CC51">
            <v>2724702</v>
          </cell>
          <cell r="CD51">
            <v>90</v>
          </cell>
          <cell r="CE51">
            <v>2863744.71</v>
          </cell>
          <cell r="CF51">
            <v>113.92</v>
          </cell>
          <cell r="CG51">
            <v>105.1</v>
          </cell>
          <cell r="CH51">
            <v>553</v>
          </cell>
          <cell r="CI51">
            <v>19072914</v>
          </cell>
          <cell r="CJ51">
            <v>602</v>
          </cell>
          <cell r="CK51">
            <v>19451663.950000003</v>
          </cell>
          <cell r="CL51">
            <v>108.86</v>
          </cell>
          <cell r="CM51">
            <v>101.99</v>
          </cell>
          <cell r="CN51">
            <v>1.3</v>
          </cell>
          <cell r="CO51">
            <v>79</v>
          </cell>
          <cell r="CP51">
            <v>2724702</v>
          </cell>
          <cell r="CQ51">
            <v>71</v>
          </cell>
          <cell r="CR51">
            <v>2180020.64</v>
          </cell>
          <cell r="CS51">
            <v>89.87</v>
          </cell>
          <cell r="CT51">
            <v>80.010000000000005</v>
          </cell>
          <cell r="CU51">
            <v>632</v>
          </cell>
          <cell r="CV51">
            <v>21797616</v>
          </cell>
          <cell r="CW51">
            <v>673</v>
          </cell>
          <cell r="CX51">
            <v>21631684.590000004</v>
          </cell>
          <cell r="CY51">
            <v>106.49</v>
          </cell>
          <cell r="CZ51">
            <v>99.24</v>
          </cell>
          <cell r="DA51">
            <v>1.3</v>
          </cell>
          <cell r="DB51">
            <v>80</v>
          </cell>
          <cell r="DC51">
            <v>2724702</v>
          </cell>
          <cell r="DD51">
            <v>64</v>
          </cell>
          <cell r="DE51">
            <v>1835896.71</v>
          </cell>
          <cell r="DF51">
            <v>80</v>
          </cell>
          <cell r="DG51">
            <v>67.38</v>
          </cell>
          <cell r="DH51">
            <v>712</v>
          </cell>
          <cell r="DI51">
            <v>24522318</v>
          </cell>
          <cell r="DJ51">
            <v>737</v>
          </cell>
          <cell r="DK51">
            <v>23467581.300000004</v>
          </cell>
          <cell r="DL51">
            <v>103.51</v>
          </cell>
          <cell r="DM51">
            <v>95.7</v>
          </cell>
          <cell r="DN51">
            <v>1.3</v>
          </cell>
          <cell r="DO51">
            <v>89</v>
          </cell>
          <cell r="DP51">
            <v>2724703</v>
          </cell>
          <cell r="DQ51">
            <v>71</v>
          </cell>
          <cell r="DR51">
            <v>2745364.81</v>
          </cell>
          <cell r="DS51">
            <v>79.78</v>
          </cell>
          <cell r="DT51">
            <v>100.76</v>
          </cell>
          <cell r="DU51">
            <v>801</v>
          </cell>
          <cell r="DV51">
            <v>27247021</v>
          </cell>
          <cell r="DW51">
            <v>808</v>
          </cell>
          <cell r="DX51">
            <v>26212946.110000003</v>
          </cell>
          <cell r="DY51">
            <v>100.87</v>
          </cell>
          <cell r="DZ51">
            <v>96.2</v>
          </cell>
          <cell r="EA51">
            <v>1.3</v>
          </cell>
          <cell r="EB51">
            <v>89</v>
          </cell>
          <cell r="EC51">
            <v>2724705</v>
          </cell>
          <cell r="ED51">
            <v>88</v>
          </cell>
          <cell r="EE51">
            <v>3980135.53</v>
          </cell>
          <cell r="EF51">
            <v>98.88</v>
          </cell>
          <cell r="EG51">
            <v>146.08000000000001</v>
          </cell>
          <cell r="EH51">
            <v>891</v>
          </cell>
          <cell r="EI51">
            <v>29971726</v>
          </cell>
          <cell r="EJ51">
            <v>896</v>
          </cell>
          <cell r="EK51">
            <v>30193081.640000004</v>
          </cell>
          <cell r="EL51">
            <v>100.67</v>
          </cell>
          <cell r="EM51">
            <v>100.74</v>
          </cell>
          <cell r="EN51">
            <v>221355.64000000432</v>
          </cell>
          <cell r="EO51">
            <v>1.3</v>
          </cell>
          <cell r="EP51">
            <v>33992301.918636367</v>
          </cell>
          <cell r="EQ51">
            <v>103.96335012080331</v>
          </cell>
          <cell r="ER51">
            <v>18101505</v>
          </cell>
          <cell r="ES51">
            <v>18114413.760000002</v>
          </cell>
          <cell r="ET51">
            <v>100.07131318638976</v>
          </cell>
          <cell r="EU51">
            <v>4252820</v>
          </cell>
          <cell r="EV51">
            <v>4259619.38</v>
          </cell>
          <cell r="EW51">
            <v>100.15987932712882</v>
          </cell>
          <cell r="EX51">
            <v>-6799.3799999998882</v>
          </cell>
          <cell r="EY51">
            <v>1478215</v>
          </cell>
          <cell r="EZ51">
            <v>1502719.22</v>
          </cell>
          <cell r="FA51">
            <v>101.65768984890559</v>
          </cell>
          <cell r="FB51">
            <v>3790.94227</v>
          </cell>
          <cell r="FC51">
            <v>0.7750382637596962</v>
          </cell>
          <cell r="FD51">
            <v>105.34033254583251</v>
          </cell>
          <cell r="FE51">
            <v>86118.14923076937</v>
          </cell>
          <cell r="FF51">
            <v>1295873.9186363667</v>
          </cell>
          <cell r="FG51" t="str">
            <v>дешевые КСГ</v>
          </cell>
          <cell r="FH51">
            <v>0</v>
          </cell>
          <cell r="FI51" t="str">
            <v>2(5)</v>
          </cell>
        </row>
        <row r="52">
          <cell r="C52" t="str">
            <v>областное государственное бюджетное учреждение здравоохранения «Иркутская областная инфекционная клиническая больница»</v>
          </cell>
          <cell r="D52">
            <v>2</v>
          </cell>
          <cell r="E52">
            <v>18275</v>
          </cell>
          <cell r="F52">
            <v>369942630</v>
          </cell>
          <cell r="G52">
            <v>1.1000000000000001</v>
          </cell>
          <cell r="H52">
            <v>1485</v>
          </cell>
          <cell r="I52">
            <v>29053552</v>
          </cell>
          <cell r="J52">
            <v>1701</v>
          </cell>
          <cell r="K52">
            <v>27509684.399999999</v>
          </cell>
          <cell r="L52">
            <v>114.55</v>
          </cell>
          <cell r="M52">
            <v>94.69</v>
          </cell>
          <cell r="N52">
            <v>1.2</v>
          </cell>
          <cell r="O52">
            <v>1485</v>
          </cell>
          <cell r="P52">
            <v>29053554</v>
          </cell>
          <cell r="Q52">
            <v>1841</v>
          </cell>
          <cell r="R52">
            <v>32259276.600000001</v>
          </cell>
          <cell r="S52">
            <v>123.97</v>
          </cell>
          <cell r="T52">
            <v>111.03</v>
          </cell>
          <cell r="U52">
            <v>2970</v>
          </cell>
          <cell r="V52">
            <v>58107106</v>
          </cell>
          <cell r="W52">
            <v>3542</v>
          </cell>
          <cell r="X52">
            <v>59768961</v>
          </cell>
          <cell r="Y52">
            <v>119.26</v>
          </cell>
          <cell r="Z52">
            <v>102.86</v>
          </cell>
          <cell r="AA52">
            <v>1.2</v>
          </cell>
          <cell r="AB52">
            <v>1486</v>
          </cell>
          <cell r="AC52">
            <v>29053550</v>
          </cell>
          <cell r="AD52">
            <v>1991</v>
          </cell>
          <cell r="AE52">
            <v>35742936.939999998</v>
          </cell>
          <cell r="AF52">
            <v>133.97999999999999</v>
          </cell>
          <cell r="AG52">
            <v>123.02</v>
          </cell>
          <cell r="AH52">
            <v>4456</v>
          </cell>
          <cell r="AI52">
            <v>87160656</v>
          </cell>
          <cell r="AJ52">
            <v>5533</v>
          </cell>
          <cell r="AK52">
            <v>95511897.939999998</v>
          </cell>
          <cell r="AL52">
            <v>124.17</v>
          </cell>
          <cell r="AM52">
            <v>109.58</v>
          </cell>
          <cell r="AN52">
            <v>1.2</v>
          </cell>
          <cell r="AO52">
            <v>1485</v>
          </cell>
          <cell r="AP52">
            <v>29053552</v>
          </cell>
          <cell r="AQ52">
            <v>1888</v>
          </cell>
          <cell r="AR52">
            <v>35000902.829999998</v>
          </cell>
          <cell r="AS52">
            <v>127.14</v>
          </cell>
          <cell r="AT52">
            <v>120.47</v>
          </cell>
          <cell r="AU52">
            <v>5941</v>
          </cell>
          <cell r="AV52">
            <v>116214208</v>
          </cell>
          <cell r="AW52">
            <v>7421</v>
          </cell>
          <cell r="AX52">
            <v>130512800.77</v>
          </cell>
          <cell r="AY52">
            <v>124.91</v>
          </cell>
          <cell r="AZ52">
            <v>112.3</v>
          </cell>
          <cell r="BA52">
            <v>1.2</v>
          </cell>
          <cell r="BB52">
            <v>1485</v>
          </cell>
          <cell r="BC52">
            <v>29053554</v>
          </cell>
          <cell r="BD52">
            <v>1676</v>
          </cell>
          <cell r="BE52">
            <v>33176803.199999999</v>
          </cell>
          <cell r="BF52">
            <v>112.86</v>
          </cell>
          <cell r="BG52">
            <v>114.19</v>
          </cell>
          <cell r="BH52">
            <v>7426</v>
          </cell>
          <cell r="BI52">
            <v>145267762</v>
          </cell>
          <cell r="BJ52">
            <v>9097</v>
          </cell>
          <cell r="BK52">
            <v>163689603.97</v>
          </cell>
          <cell r="BL52">
            <v>122.5</v>
          </cell>
          <cell r="BM52">
            <v>112.68</v>
          </cell>
          <cell r="BN52">
            <v>1.2</v>
          </cell>
          <cell r="BO52">
            <v>1486</v>
          </cell>
          <cell r="BP52">
            <v>29053550</v>
          </cell>
          <cell r="BQ52">
            <v>1357</v>
          </cell>
          <cell r="BR52">
            <v>25782894.07</v>
          </cell>
          <cell r="BS52">
            <v>91.32</v>
          </cell>
          <cell r="BT52">
            <v>88.74</v>
          </cell>
          <cell r="BU52">
            <v>8912</v>
          </cell>
          <cell r="BV52">
            <v>174321312</v>
          </cell>
          <cell r="BW52">
            <v>10454</v>
          </cell>
          <cell r="BX52">
            <v>189472498.03999999</v>
          </cell>
          <cell r="BY52">
            <v>117.3</v>
          </cell>
          <cell r="BZ52">
            <v>108.69</v>
          </cell>
          <cell r="CA52">
            <v>1.2</v>
          </cell>
          <cell r="CB52">
            <v>1485</v>
          </cell>
          <cell r="CC52">
            <v>29053553</v>
          </cell>
          <cell r="CD52">
            <v>1262</v>
          </cell>
          <cell r="CE52">
            <v>25049051.329999998</v>
          </cell>
          <cell r="CF52">
            <v>84.98</v>
          </cell>
          <cell r="CG52">
            <v>86.22</v>
          </cell>
          <cell r="CH52">
            <v>10397</v>
          </cell>
          <cell r="CI52">
            <v>203374865</v>
          </cell>
          <cell r="CJ52">
            <v>11716</v>
          </cell>
          <cell r="CK52">
            <v>214521549.37</v>
          </cell>
          <cell r="CL52">
            <v>112.69</v>
          </cell>
          <cell r="CM52">
            <v>105.48</v>
          </cell>
          <cell r="CN52">
            <v>1.1000000000000001</v>
          </cell>
          <cell r="CO52">
            <v>1485</v>
          </cell>
          <cell r="CP52">
            <v>29053553</v>
          </cell>
          <cell r="CQ52">
            <v>1314</v>
          </cell>
          <cell r="CR52">
            <v>26757095.57</v>
          </cell>
          <cell r="CS52">
            <v>88.48</v>
          </cell>
          <cell r="CT52">
            <v>92.1</v>
          </cell>
          <cell r="CU52">
            <v>11882</v>
          </cell>
          <cell r="CV52">
            <v>232428418</v>
          </cell>
          <cell r="CW52">
            <v>13030</v>
          </cell>
          <cell r="CX52">
            <v>241278644.94</v>
          </cell>
          <cell r="CY52">
            <v>109.66</v>
          </cell>
          <cell r="CZ52">
            <v>103.81</v>
          </cell>
          <cell r="DA52">
            <v>1.1000000000000001</v>
          </cell>
          <cell r="DB52">
            <v>1486</v>
          </cell>
          <cell r="DC52">
            <v>29053550</v>
          </cell>
          <cell r="DD52">
            <v>1314</v>
          </cell>
          <cell r="DE52">
            <v>23495234.52</v>
          </cell>
          <cell r="DF52">
            <v>88.43</v>
          </cell>
          <cell r="DG52">
            <v>80.87</v>
          </cell>
          <cell r="DH52">
            <v>13368</v>
          </cell>
          <cell r="DI52">
            <v>261481968</v>
          </cell>
          <cell r="DJ52">
            <v>14344</v>
          </cell>
          <cell r="DK52">
            <v>264773879.46000001</v>
          </cell>
          <cell r="DL52">
            <v>107.3</v>
          </cell>
          <cell r="DM52">
            <v>101.26</v>
          </cell>
          <cell r="DN52">
            <v>1.3</v>
          </cell>
          <cell r="DO52">
            <v>1636</v>
          </cell>
          <cell r="DP52">
            <v>29053555</v>
          </cell>
          <cell r="DQ52">
            <v>1446</v>
          </cell>
          <cell r="DR52">
            <v>31114506.02</v>
          </cell>
          <cell r="DS52">
            <v>88.39</v>
          </cell>
          <cell r="DT52">
            <v>107.09</v>
          </cell>
          <cell r="DU52">
            <v>15004</v>
          </cell>
          <cell r="DV52">
            <v>290535523</v>
          </cell>
          <cell r="DW52">
            <v>15790</v>
          </cell>
          <cell r="DX52">
            <v>295888385.48000002</v>
          </cell>
          <cell r="DY52">
            <v>105.24</v>
          </cell>
          <cell r="DZ52">
            <v>101.84</v>
          </cell>
          <cell r="EA52">
            <v>1.3</v>
          </cell>
          <cell r="EB52">
            <v>1636</v>
          </cell>
          <cell r="EC52">
            <v>29053555</v>
          </cell>
          <cell r="ED52">
            <v>1627</v>
          </cell>
          <cell r="EE52">
            <v>36889141.259999998</v>
          </cell>
          <cell r="EF52">
            <v>99.45</v>
          </cell>
          <cell r="EG52">
            <v>126.97</v>
          </cell>
          <cell r="EH52">
            <v>16639</v>
          </cell>
          <cell r="EI52">
            <v>319589078</v>
          </cell>
          <cell r="EJ52">
            <v>17417</v>
          </cell>
          <cell r="EK52">
            <v>332777526.74000001</v>
          </cell>
          <cell r="EL52">
            <v>104.67</v>
          </cell>
          <cell r="EM52">
            <v>104.13</v>
          </cell>
          <cell r="EN52">
            <v>13188448.74000001</v>
          </cell>
          <cell r="EO52">
            <v>1.3</v>
          </cell>
          <cell r="EP52">
            <v>352231050.52677321</v>
          </cell>
          <cell r="EQ52">
            <v>95.212344283429346</v>
          </cell>
          <cell r="ER52">
            <v>0</v>
          </cell>
          <cell r="ES52">
            <v>-23878.55</v>
          </cell>
          <cell r="ET52" t="e">
            <v>#DIV/0!</v>
          </cell>
          <cell r="EU52">
            <v>3179192</v>
          </cell>
          <cell r="EV52">
            <v>3572250.8700000006</v>
          </cell>
          <cell r="EW52">
            <v>112.36348323725022</v>
          </cell>
          <cell r="EX52">
            <v>-393058.87000000058</v>
          </cell>
          <cell r="EY52">
            <v>90516466</v>
          </cell>
          <cell r="EZ52">
            <v>69304475.420000002</v>
          </cell>
          <cell r="FA52">
            <v>76.565600141746586</v>
          </cell>
          <cell r="FB52">
            <v>37817.568270000003</v>
          </cell>
          <cell r="FC52">
            <v>1.0065536285309353</v>
          </cell>
          <cell r="FD52">
            <v>94.545871897471244</v>
          </cell>
          <cell r="FE52">
            <v>-4189630.9896153808</v>
          </cell>
          <cell r="FF52">
            <v>-17711579.473226786</v>
          </cell>
          <cell r="FH52">
            <v>0</v>
          </cell>
          <cell r="FI52" t="str">
            <v>2(5)</v>
          </cell>
        </row>
        <row r="53">
          <cell r="C53" t="str">
            <v>областное государственное бюджетное учреждение здравоохранения «Нижнеудинская районная больница»</v>
          </cell>
          <cell r="D53">
            <v>2</v>
          </cell>
          <cell r="E53">
            <v>8366</v>
          </cell>
          <cell r="F53">
            <v>299132656</v>
          </cell>
          <cell r="G53">
            <v>1.3</v>
          </cell>
          <cell r="H53">
            <v>697</v>
          </cell>
          <cell r="I53">
            <v>26044084</v>
          </cell>
          <cell r="J53">
            <v>637</v>
          </cell>
          <cell r="K53">
            <v>21980450.870000001</v>
          </cell>
          <cell r="L53">
            <v>91.39</v>
          </cell>
          <cell r="M53">
            <v>84.4</v>
          </cell>
          <cell r="N53">
            <v>1.3</v>
          </cell>
          <cell r="O53">
            <v>697</v>
          </cell>
          <cell r="P53">
            <v>26044085</v>
          </cell>
          <cell r="Q53">
            <v>692</v>
          </cell>
          <cell r="R53">
            <v>25466290.640000001</v>
          </cell>
          <cell r="S53">
            <v>99.28</v>
          </cell>
          <cell r="T53">
            <v>97.78</v>
          </cell>
          <cell r="U53">
            <v>1394</v>
          </cell>
          <cell r="V53">
            <v>52088169</v>
          </cell>
          <cell r="W53">
            <v>1329</v>
          </cell>
          <cell r="X53">
            <v>47446741.510000005</v>
          </cell>
          <cell r="Y53">
            <v>95.34</v>
          </cell>
          <cell r="Z53">
            <v>91.09</v>
          </cell>
          <cell r="AA53">
            <v>1.3</v>
          </cell>
          <cell r="AB53">
            <v>698</v>
          </cell>
          <cell r="AC53">
            <v>26044083</v>
          </cell>
          <cell r="AD53">
            <v>741</v>
          </cell>
          <cell r="AE53">
            <v>26430870.489999998</v>
          </cell>
          <cell r="AF53">
            <v>106.16</v>
          </cell>
          <cell r="AG53">
            <v>101.49</v>
          </cell>
          <cell r="AH53">
            <v>2092</v>
          </cell>
          <cell r="AI53">
            <v>78132252</v>
          </cell>
          <cell r="AJ53">
            <v>2070</v>
          </cell>
          <cell r="AK53">
            <v>73877612</v>
          </cell>
          <cell r="AL53">
            <v>98.95</v>
          </cell>
          <cell r="AM53">
            <v>94.55</v>
          </cell>
          <cell r="AN53">
            <v>1.3</v>
          </cell>
          <cell r="AO53">
            <v>697</v>
          </cell>
          <cell r="AP53">
            <v>26044084</v>
          </cell>
          <cell r="AQ53">
            <v>715</v>
          </cell>
          <cell r="AR53">
            <v>26305757.670000002</v>
          </cell>
          <cell r="AS53">
            <v>102.58</v>
          </cell>
          <cell r="AT53">
            <v>101</v>
          </cell>
          <cell r="AU53">
            <v>2789</v>
          </cell>
          <cell r="AV53">
            <v>104176336</v>
          </cell>
          <cell r="AW53">
            <v>2785</v>
          </cell>
          <cell r="AX53">
            <v>100183369.67</v>
          </cell>
          <cell r="AY53">
            <v>99.86</v>
          </cell>
          <cell r="AZ53">
            <v>96.17</v>
          </cell>
          <cell r="BA53">
            <v>1.3</v>
          </cell>
          <cell r="BB53">
            <v>697</v>
          </cell>
          <cell r="BC53">
            <v>26044085</v>
          </cell>
          <cell r="BD53">
            <v>703</v>
          </cell>
          <cell r="BE53">
            <v>25212950.039999999</v>
          </cell>
          <cell r="BF53">
            <v>100.86</v>
          </cell>
          <cell r="BG53">
            <v>96.81</v>
          </cell>
          <cell r="BH53">
            <v>3486</v>
          </cell>
          <cell r="BI53">
            <v>130220421</v>
          </cell>
          <cell r="BJ53">
            <v>3488</v>
          </cell>
          <cell r="BK53">
            <v>125396319.71000001</v>
          </cell>
          <cell r="BL53">
            <v>100.06</v>
          </cell>
          <cell r="BM53">
            <v>96.3</v>
          </cell>
          <cell r="BN53">
            <v>1.3</v>
          </cell>
          <cell r="BO53">
            <v>698</v>
          </cell>
          <cell r="BP53">
            <v>25586940</v>
          </cell>
          <cell r="BQ53">
            <v>689</v>
          </cell>
          <cell r="BR53">
            <v>22288982.68</v>
          </cell>
          <cell r="BS53">
            <v>98.71</v>
          </cell>
          <cell r="BT53">
            <v>87.11</v>
          </cell>
          <cell r="BU53">
            <v>4184</v>
          </cell>
          <cell r="BV53">
            <v>155807361</v>
          </cell>
          <cell r="BW53">
            <v>4177</v>
          </cell>
          <cell r="BX53">
            <v>147685302.39000002</v>
          </cell>
          <cell r="BY53">
            <v>99.83</v>
          </cell>
          <cell r="BZ53">
            <v>94.79</v>
          </cell>
          <cell r="CA53">
            <v>1.3</v>
          </cell>
          <cell r="CB53">
            <v>697</v>
          </cell>
          <cell r="CC53">
            <v>22253607</v>
          </cell>
          <cell r="CD53">
            <v>706</v>
          </cell>
          <cell r="CE53">
            <v>26261895.329999998</v>
          </cell>
          <cell r="CF53">
            <v>101.29</v>
          </cell>
          <cell r="CG53">
            <v>118.01</v>
          </cell>
          <cell r="CH53">
            <v>4881</v>
          </cell>
          <cell r="CI53">
            <v>178060968</v>
          </cell>
          <cell r="CJ53">
            <v>4883</v>
          </cell>
          <cell r="CK53">
            <v>173947197.72000003</v>
          </cell>
          <cell r="CL53">
            <v>100.04</v>
          </cell>
          <cell r="CM53">
            <v>97.69</v>
          </cell>
          <cell r="CN53">
            <v>1.3</v>
          </cell>
          <cell r="CO53">
            <v>697</v>
          </cell>
          <cell r="CP53">
            <v>22253609</v>
          </cell>
          <cell r="CQ53">
            <v>687</v>
          </cell>
          <cell r="CR53">
            <v>24603875.670000002</v>
          </cell>
          <cell r="CS53">
            <v>98.57</v>
          </cell>
          <cell r="CT53">
            <v>110.56</v>
          </cell>
          <cell r="CU53">
            <v>5578</v>
          </cell>
          <cell r="CV53">
            <v>200314577</v>
          </cell>
          <cell r="CW53">
            <v>5570</v>
          </cell>
          <cell r="CX53">
            <v>198551073.39000005</v>
          </cell>
          <cell r="CY53">
            <v>99.86</v>
          </cell>
          <cell r="CZ53">
            <v>99.12</v>
          </cell>
          <cell r="DA53">
            <v>1.3</v>
          </cell>
          <cell r="DB53">
            <v>697</v>
          </cell>
          <cell r="DC53">
            <v>21829518</v>
          </cell>
          <cell r="DD53">
            <v>693</v>
          </cell>
          <cell r="DE53">
            <v>23871896.050000001</v>
          </cell>
          <cell r="DF53">
            <v>99.43</v>
          </cell>
          <cell r="DG53">
            <v>109.36</v>
          </cell>
          <cell r="DH53">
            <v>6275</v>
          </cell>
          <cell r="DI53">
            <v>222144095</v>
          </cell>
          <cell r="DJ53">
            <v>6263</v>
          </cell>
          <cell r="DK53">
            <v>222422969.44000006</v>
          </cell>
          <cell r="DL53">
            <v>99.81</v>
          </cell>
          <cell r="DM53">
            <v>100.13</v>
          </cell>
          <cell r="DN53">
            <v>1.3</v>
          </cell>
          <cell r="DO53">
            <v>697</v>
          </cell>
          <cell r="DP53">
            <v>24996187</v>
          </cell>
          <cell r="DQ53">
            <v>715</v>
          </cell>
          <cell r="DR53">
            <v>24964747.530000001</v>
          </cell>
          <cell r="DS53">
            <v>102.58</v>
          </cell>
          <cell r="DT53">
            <v>99.87</v>
          </cell>
          <cell r="DU53">
            <v>6972</v>
          </cell>
          <cell r="DV53">
            <v>247140282</v>
          </cell>
          <cell r="DW53">
            <v>6978</v>
          </cell>
          <cell r="DX53">
            <v>247387716.97000006</v>
          </cell>
          <cell r="DY53">
            <v>100.09</v>
          </cell>
          <cell r="DZ53">
            <v>100.1</v>
          </cell>
          <cell r="EA53">
            <v>1.3</v>
          </cell>
          <cell r="EB53">
            <v>697</v>
          </cell>
          <cell r="EC53">
            <v>25496188</v>
          </cell>
          <cell r="ED53">
            <v>687</v>
          </cell>
          <cell r="EE53">
            <v>27749822.960000001</v>
          </cell>
          <cell r="EF53">
            <v>98.57</v>
          </cell>
          <cell r="EG53">
            <v>108.84</v>
          </cell>
          <cell r="EH53">
            <v>7669</v>
          </cell>
          <cell r="EI53">
            <v>272636470</v>
          </cell>
          <cell r="EJ53">
            <v>7665</v>
          </cell>
          <cell r="EK53">
            <v>275137539.93000007</v>
          </cell>
          <cell r="EL53">
            <v>99.95</v>
          </cell>
          <cell r="EM53">
            <v>100.92</v>
          </cell>
          <cell r="EN53">
            <v>2501069.9300000668</v>
          </cell>
          <cell r="EO53">
            <v>1.3</v>
          </cell>
          <cell r="EP53">
            <v>303452861.46560413</v>
          </cell>
          <cell r="EQ53">
            <v>101.44424400978946</v>
          </cell>
          <cell r="ER53">
            <v>161244992</v>
          </cell>
          <cell r="ES53">
            <v>160941138.34999996</v>
          </cell>
          <cell r="ET53">
            <v>99.811557775388124</v>
          </cell>
          <cell r="EU53">
            <v>44895808</v>
          </cell>
          <cell r="EV53">
            <v>46621463.280000001</v>
          </cell>
          <cell r="EW53">
            <v>103.84368910344593</v>
          </cell>
          <cell r="EX53">
            <v>-1725655.2800000012</v>
          </cell>
          <cell r="EY53">
            <v>62562990</v>
          </cell>
          <cell r="EZ53">
            <v>62288058.590000004</v>
          </cell>
          <cell r="FA53">
            <v>99.560552636630703</v>
          </cell>
          <cell r="FB53">
            <v>13846.4</v>
          </cell>
          <cell r="FC53">
            <v>0.26676489292634081</v>
          </cell>
          <cell r="FD53">
            <v>99.996756597766449</v>
          </cell>
          <cell r="FE53">
            <v>-2217.7673519253731</v>
          </cell>
          <cell r="FF53">
            <v>4320205.4656041265</v>
          </cell>
          <cell r="FH53">
            <v>0</v>
          </cell>
          <cell r="FI53" t="str">
            <v>2(5)</v>
          </cell>
        </row>
        <row r="54">
          <cell r="C54" t="str">
            <v>областное государственное бюджетное учреждение здравоохранения «Нукутская районная больница»</v>
          </cell>
          <cell r="D54">
            <v>2</v>
          </cell>
          <cell r="E54">
            <v>1980</v>
          </cell>
          <cell r="F54">
            <v>47259833</v>
          </cell>
          <cell r="G54">
            <v>0.9</v>
          </cell>
          <cell r="H54">
            <v>165</v>
          </cell>
          <cell r="I54">
            <v>3938320</v>
          </cell>
          <cell r="J54">
            <v>108</v>
          </cell>
          <cell r="K54">
            <v>2018198.33</v>
          </cell>
          <cell r="L54">
            <v>65.45</v>
          </cell>
          <cell r="M54">
            <v>51.25</v>
          </cell>
          <cell r="N54">
            <v>0.9</v>
          </cell>
          <cell r="O54">
            <v>165</v>
          </cell>
          <cell r="P54">
            <v>3938320</v>
          </cell>
          <cell r="Q54">
            <v>184</v>
          </cell>
          <cell r="R54">
            <v>4011097.19</v>
          </cell>
          <cell r="S54">
            <v>111.52</v>
          </cell>
          <cell r="T54">
            <v>101.85</v>
          </cell>
          <cell r="U54">
            <v>330</v>
          </cell>
          <cell r="V54">
            <v>7876640</v>
          </cell>
          <cell r="W54">
            <v>292</v>
          </cell>
          <cell r="X54">
            <v>6029295.5199999996</v>
          </cell>
          <cell r="Y54">
            <v>88.48</v>
          </cell>
          <cell r="Z54">
            <v>76.55</v>
          </cell>
          <cell r="AA54">
            <v>1</v>
          </cell>
          <cell r="AB54">
            <v>165</v>
          </cell>
          <cell r="AC54">
            <v>3938317</v>
          </cell>
          <cell r="AD54">
            <v>201</v>
          </cell>
          <cell r="AE54">
            <v>4674892.96</v>
          </cell>
          <cell r="AF54">
            <v>121.82</v>
          </cell>
          <cell r="AG54">
            <v>118.7</v>
          </cell>
          <cell r="AH54">
            <v>495</v>
          </cell>
          <cell r="AI54">
            <v>11814957</v>
          </cell>
          <cell r="AJ54">
            <v>493</v>
          </cell>
          <cell r="AK54">
            <v>10704188.48</v>
          </cell>
          <cell r="AL54">
            <v>99.6</v>
          </cell>
          <cell r="AM54">
            <v>90.6</v>
          </cell>
          <cell r="AN54">
            <v>1.2</v>
          </cell>
          <cell r="AO54">
            <v>165</v>
          </cell>
          <cell r="AP54">
            <v>3938320</v>
          </cell>
          <cell r="AQ54">
            <v>165</v>
          </cell>
          <cell r="AR54">
            <v>4474390.2699999996</v>
          </cell>
          <cell r="AS54">
            <v>100</v>
          </cell>
          <cell r="AT54">
            <v>113.61</v>
          </cell>
          <cell r="AU54">
            <v>660</v>
          </cell>
          <cell r="AV54">
            <v>15753277</v>
          </cell>
          <cell r="AW54">
            <v>658</v>
          </cell>
          <cell r="AX54">
            <v>15178578.75</v>
          </cell>
          <cell r="AY54">
            <v>99.7</v>
          </cell>
          <cell r="AZ54">
            <v>96.35</v>
          </cell>
          <cell r="BA54">
            <v>1.1000000000000001</v>
          </cell>
          <cell r="BB54">
            <v>165</v>
          </cell>
          <cell r="BC54">
            <v>3886817</v>
          </cell>
          <cell r="BD54">
            <v>169</v>
          </cell>
          <cell r="BE54">
            <v>4452034.26</v>
          </cell>
          <cell r="BF54">
            <v>102.42</v>
          </cell>
          <cell r="BG54">
            <v>114.54</v>
          </cell>
          <cell r="BH54">
            <v>825</v>
          </cell>
          <cell r="BI54">
            <v>19640094</v>
          </cell>
          <cell r="BJ54">
            <v>827</v>
          </cell>
          <cell r="BK54">
            <v>19630613.009999998</v>
          </cell>
          <cell r="BL54">
            <v>100.24</v>
          </cell>
          <cell r="BM54">
            <v>99.95</v>
          </cell>
          <cell r="BN54">
            <v>1.1000000000000001</v>
          </cell>
          <cell r="BO54">
            <v>165</v>
          </cell>
          <cell r="BP54">
            <v>3989820</v>
          </cell>
          <cell r="BQ54">
            <v>164</v>
          </cell>
          <cell r="BR54">
            <v>4179765.44</v>
          </cell>
          <cell r="BS54">
            <v>99.39</v>
          </cell>
          <cell r="BT54">
            <v>104.76</v>
          </cell>
          <cell r="BU54">
            <v>990</v>
          </cell>
          <cell r="BV54">
            <v>23629914</v>
          </cell>
          <cell r="BW54">
            <v>991</v>
          </cell>
          <cell r="BX54">
            <v>23810378.449999999</v>
          </cell>
          <cell r="BY54">
            <v>100.1</v>
          </cell>
          <cell r="BZ54">
            <v>100.76</v>
          </cell>
          <cell r="CA54">
            <v>1</v>
          </cell>
          <cell r="CB54">
            <v>165</v>
          </cell>
          <cell r="CC54">
            <v>3938319</v>
          </cell>
          <cell r="CD54">
            <v>179</v>
          </cell>
          <cell r="CE54">
            <v>4391886.83</v>
          </cell>
          <cell r="CF54">
            <v>108.48</v>
          </cell>
          <cell r="CG54">
            <v>111.52</v>
          </cell>
          <cell r="CH54">
            <v>1155</v>
          </cell>
          <cell r="CI54">
            <v>27568233</v>
          </cell>
          <cell r="CJ54">
            <v>1170</v>
          </cell>
          <cell r="CK54">
            <v>28202265.280000001</v>
          </cell>
          <cell r="CL54">
            <v>101.3</v>
          </cell>
          <cell r="CM54">
            <v>102.3</v>
          </cell>
          <cell r="CN54">
            <v>1</v>
          </cell>
          <cell r="CO54">
            <v>165</v>
          </cell>
          <cell r="CP54">
            <v>3938320</v>
          </cell>
          <cell r="CQ54">
            <v>164</v>
          </cell>
          <cell r="CR54">
            <v>3867047.44</v>
          </cell>
          <cell r="CS54">
            <v>99.39</v>
          </cell>
          <cell r="CT54">
            <v>98.19</v>
          </cell>
          <cell r="CU54">
            <v>1320</v>
          </cell>
          <cell r="CV54">
            <v>31506553</v>
          </cell>
          <cell r="CW54">
            <v>1334</v>
          </cell>
          <cell r="CX54">
            <v>32069312.720000003</v>
          </cell>
          <cell r="CY54">
            <v>101.06</v>
          </cell>
          <cell r="CZ54">
            <v>101.79</v>
          </cell>
          <cell r="DA54">
            <v>1</v>
          </cell>
          <cell r="DB54">
            <v>165</v>
          </cell>
          <cell r="DC54">
            <v>3938318</v>
          </cell>
          <cell r="DD54">
            <v>154</v>
          </cell>
          <cell r="DE54">
            <v>3925626</v>
          </cell>
          <cell r="DF54">
            <v>93.33</v>
          </cell>
          <cell r="DG54">
            <v>99.68</v>
          </cell>
          <cell r="DH54">
            <v>1485</v>
          </cell>
          <cell r="DI54">
            <v>35444871</v>
          </cell>
          <cell r="DJ54">
            <v>1488</v>
          </cell>
          <cell r="DK54">
            <v>35994938.719999999</v>
          </cell>
          <cell r="DL54">
            <v>100.2</v>
          </cell>
          <cell r="DM54">
            <v>101.55</v>
          </cell>
          <cell r="DN54">
            <v>1</v>
          </cell>
          <cell r="DO54">
            <v>165</v>
          </cell>
          <cell r="DP54">
            <v>3938321</v>
          </cell>
          <cell r="DQ54">
            <v>168</v>
          </cell>
          <cell r="DR54">
            <v>4215508.67</v>
          </cell>
          <cell r="DS54">
            <v>101.82</v>
          </cell>
          <cell r="DT54">
            <v>107.04</v>
          </cell>
          <cell r="DU54">
            <v>1650</v>
          </cell>
          <cell r="DV54">
            <v>39383192</v>
          </cell>
          <cell r="DW54">
            <v>1656</v>
          </cell>
          <cell r="DX54">
            <v>40210447.390000001</v>
          </cell>
          <cell r="DY54">
            <v>100.36</v>
          </cell>
          <cell r="DZ54">
            <v>102.1</v>
          </cell>
          <cell r="EA54">
            <v>1</v>
          </cell>
          <cell r="EB54">
            <v>165</v>
          </cell>
          <cell r="EC54">
            <v>3938321</v>
          </cell>
          <cell r="ED54">
            <v>175</v>
          </cell>
          <cell r="EE54">
            <v>4132210.65</v>
          </cell>
          <cell r="EF54">
            <v>106.06</v>
          </cell>
          <cell r="EG54">
            <v>104.92</v>
          </cell>
          <cell r="EH54">
            <v>1815</v>
          </cell>
          <cell r="EI54">
            <v>43321513</v>
          </cell>
          <cell r="EJ54">
            <v>1831</v>
          </cell>
          <cell r="EK54">
            <v>44342658.039999999</v>
          </cell>
          <cell r="EL54">
            <v>100.88</v>
          </cell>
          <cell r="EM54">
            <v>102.36</v>
          </cell>
          <cell r="EN54">
            <v>1021145.0399999991</v>
          </cell>
          <cell r="EO54">
            <v>0.9</v>
          </cell>
          <cell r="EP54">
            <v>47509112.029514283</v>
          </cell>
          <cell r="EQ54">
            <v>100.52746489712369</v>
          </cell>
          <cell r="ER54">
            <v>55437313</v>
          </cell>
          <cell r="ES54">
            <v>55549345.520000003</v>
          </cell>
          <cell r="ET54">
            <v>100.20208865462148</v>
          </cell>
          <cell r="EU54">
            <v>11365760</v>
          </cell>
          <cell r="EV54">
            <v>10912884.799999999</v>
          </cell>
          <cell r="EW54">
            <v>96.015442874035699</v>
          </cell>
          <cell r="EX54">
            <v>452875.20000000112</v>
          </cell>
          <cell r="EY54">
            <v>12508421</v>
          </cell>
          <cell r="EZ54">
            <v>12753159.370000001</v>
          </cell>
          <cell r="FA54">
            <v>101.95658884522676</v>
          </cell>
          <cell r="FB54">
            <v>9937.31</v>
          </cell>
          <cell r="FC54">
            <v>0.83547626876101422</v>
          </cell>
          <cell r="FD54">
            <v>102.44641031083994</v>
          </cell>
          <cell r="FE54">
            <v>333329.66766233742</v>
          </cell>
          <cell r="FF54">
            <v>249279.02951428294</v>
          </cell>
          <cell r="FH54">
            <v>0</v>
          </cell>
          <cell r="FI54" t="str">
            <v>2(1)</v>
          </cell>
        </row>
        <row r="55">
          <cell r="C55" t="str">
            <v>областное государственное бюджетное учреждение здравоохранения «Саянская городская больница»</v>
          </cell>
          <cell r="D55">
            <v>2</v>
          </cell>
          <cell r="E55">
            <v>7673</v>
          </cell>
          <cell r="F55">
            <v>321850680</v>
          </cell>
          <cell r="G55">
            <v>1.2</v>
          </cell>
          <cell r="H55">
            <v>640</v>
          </cell>
          <cell r="I55">
            <v>27600546</v>
          </cell>
          <cell r="J55">
            <v>678</v>
          </cell>
          <cell r="K55">
            <v>25600522.809999999</v>
          </cell>
          <cell r="L55">
            <v>105.94</v>
          </cell>
          <cell r="M55">
            <v>92.75</v>
          </cell>
          <cell r="N55">
            <v>1.3</v>
          </cell>
          <cell r="O55">
            <v>640</v>
          </cell>
          <cell r="P55">
            <v>27436910</v>
          </cell>
          <cell r="Q55">
            <v>624</v>
          </cell>
          <cell r="R55">
            <v>25622639.399999999</v>
          </cell>
          <cell r="S55">
            <v>97.5</v>
          </cell>
          <cell r="T55">
            <v>93.39</v>
          </cell>
          <cell r="U55">
            <v>1280</v>
          </cell>
          <cell r="V55">
            <v>55037456</v>
          </cell>
          <cell r="W55">
            <v>1302</v>
          </cell>
          <cell r="X55">
            <v>51223162.209999993</v>
          </cell>
          <cell r="Y55">
            <v>101.72</v>
          </cell>
          <cell r="Z55">
            <v>93.07</v>
          </cell>
          <cell r="AA55">
            <v>1.3</v>
          </cell>
          <cell r="AB55">
            <v>639</v>
          </cell>
          <cell r="AC55">
            <v>27436907</v>
          </cell>
          <cell r="AD55">
            <v>642</v>
          </cell>
          <cell r="AE55">
            <v>28428809.77</v>
          </cell>
          <cell r="AF55">
            <v>100.47</v>
          </cell>
          <cell r="AG55">
            <v>103.62</v>
          </cell>
          <cell r="AH55">
            <v>1919</v>
          </cell>
          <cell r="AI55">
            <v>82474363</v>
          </cell>
          <cell r="AJ55">
            <v>1944</v>
          </cell>
          <cell r="AK55">
            <v>79651971.979999989</v>
          </cell>
          <cell r="AL55">
            <v>101.3</v>
          </cell>
          <cell r="AM55">
            <v>96.58</v>
          </cell>
          <cell r="AN55">
            <v>1.3</v>
          </cell>
          <cell r="AO55">
            <v>639</v>
          </cell>
          <cell r="AP55">
            <v>27436909</v>
          </cell>
          <cell r="AQ55">
            <v>677</v>
          </cell>
          <cell r="AR55">
            <v>28719881.420000002</v>
          </cell>
          <cell r="AS55">
            <v>105.95</v>
          </cell>
          <cell r="AT55">
            <v>104.68</v>
          </cell>
          <cell r="AU55">
            <v>2558</v>
          </cell>
          <cell r="AV55">
            <v>109911272</v>
          </cell>
          <cell r="AW55">
            <v>2621</v>
          </cell>
          <cell r="AX55">
            <v>108371853.39999999</v>
          </cell>
          <cell r="AY55">
            <v>102.46</v>
          </cell>
          <cell r="AZ55">
            <v>98.6</v>
          </cell>
          <cell r="BA55">
            <v>1.3</v>
          </cell>
          <cell r="BB55">
            <v>639</v>
          </cell>
          <cell r="BC55">
            <v>27436909</v>
          </cell>
          <cell r="BD55">
            <v>581</v>
          </cell>
          <cell r="BE55">
            <v>25388880.440000001</v>
          </cell>
          <cell r="BF55">
            <v>90.92</v>
          </cell>
          <cell r="BG55">
            <v>92.54</v>
          </cell>
          <cell r="BH55">
            <v>3197</v>
          </cell>
          <cell r="BI55">
            <v>137348181</v>
          </cell>
          <cell r="BJ55">
            <v>3202</v>
          </cell>
          <cell r="BK55">
            <v>133760733.83999999</v>
          </cell>
          <cell r="BL55">
            <v>100.16</v>
          </cell>
          <cell r="BM55">
            <v>97.39</v>
          </cell>
          <cell r="BN55">
            <v>1.3</v>
          </cell>
          <cell r="BO55">
            <v>640</v>
          </cell>
          <cell r="BP55">
            <v>27436909</v>
          </cell>
          <cell r="BQ55">
            <v>601</v>
          </cell>
          <cell r="BR55">
            <v>26507834.66</v>
          </cell>
          <cell r="BS55">
            <v>93.91</v>
          </cell>
          <cell r="BT55">
            <v>96.61</v>
          </cell>
          <cell r="BU55">
            <v>3837</v>
          </cell>
          <cell r="BV55">
            <v>164785090</v>
          </cell>
          <cell r="BW55">
            <v>3803</v>
          </cell>
          <cell r="BX55">
            <v>160268568.5</v>
          </cell>
          <cell r="BY55">
            <v>99.11</v>
          </cell>
          <cell r="BZ55">
            <v>97.26</v>
          </cell>
          <cell r="CA55">
            <v>1.3</v>
          </cell>
          <cell r="CB55">
            <v>639</v>
          </cell>
          <cell r="CC55">
            <v>27436909</v>
          </cell>
          <cell r="CD55">
            <v>658</v>
          </cell>
          <cell r="CE55">
            <v>27481146.670000002</v>
          </cell>
          <cell r="CF55">
            <v>102.97</v>
          </cell>
          <cell r="CG55">
            <v>100.16</v>
          </cell>
          <cell r="CH55">
            <v>4476</v>
          </cell>
          <cell r="CI55">
            <v>192221999</v>
          </cell>
          <cell r="CJ55">
            <v>4461</v>
          </cell>
          <cell r="CK55">
            <v>187749715.17000002</v>
          </cell>
          <cell r="CL55">
            <v>99.66</v>
          </cell>
          <cell r="CM55">
            <v>97.67</v>
          </cell>
          <cell r="CN55">
            <v>1.3</v>
          </cell>
          <cell r="CO55">
            <v>639</v>
          </cell>
          <cell r="CP55">
            <v>27156910</v>
          </cell>
          <cell r="CQ55">
            <v>693</v>
          </cell>
          <cell r="CR55">
            <v>29686417.91</v>
          </cell>
          <cell r="CS55">
            <v>108.45</v>
          </cell>
          <cell r="CT55">
            <v>109.31</v>
          </cell>
          <cell r="CU55">
            <v>5115</v>
          </cell>
          <cell r="CV55">
            <v>219378909</v>
          </cell>
          <cell r="CW55">
            <v>5154</v>
          </cell>
          <cell r="CX55">
            <v>217436133.08000001</v>
          </cell>
          <cell r="CY55">
            <v>100.76</v>
          </cell>
          <cell r="CZ55">
            <v>99.11</v>
          </cell>
          <cell r="DA55">
            <v>1.3</v>
          </cell>
          <cell r="DB55">
            <v>640</v>
          </cell>
          <cell r="DC55">
            <v>26367941</v>
          </cell>
          <cell r="DD55">
            <v>605</v>
          </cell>
          <cell r="DE55">
            <v>25023334.940000001</v>
          </cell>
          <cell r="DF55">
            <v>94.53</v>
          </cell>
          <cell r="DG55">
            <v>94.9</v>
          </cell>
          <cell r="DH55">
            <v>5755</v>
          </cell>
          <cell r="DI55">
            <v>245746850</v>
          </cell>
          <cell r="DJ55">
            <v>5759</v>
          </cell>
          <cell r="DK55">
            <v>242459468.02000001</v>
          </cell>
          <cell r="DL55">
            <v>100.07</v>
          </cell>
          <cell r="DM55">
            <v>98.66</v>
          </cell>
          <cell r="DN55">
            <v>1.3</v>
          </cell>
          <cell r="DO55">
            <v>639</v>
          </cell>
          <cell r="DP55">
            <v>25367943</v>
          </cell>
          <cell r="DQ55">
            <v>714</v>
          </cell>
          <cell r="DR55">
            <v>30298380.530000001</v>
          </cell>
          <cell r="DS55">
            <v>111.74</v>
          </cell>
          <cell r="DT55">
            <v>119.44</v>
          </cell>
          <cell r="DU55">
            <v>6394</v>
          </cell>
          <cell r="DV55">
            <v>271114793</v>
          </cell>
          <cell r="DW55">
            <v>6473</v>
          </cell>
          <cell r="DX55">
            <v>272757848.55000001</v>
          </cell>
          <cell r="DY55">
            <v>101.24</v>
          </cell>
          <cell r="DZ55">
            <v>100.61</v>
          </cell>
          <cell r="EA55">
            <v>1.3</v>
          </cell>
          <cell r="EB55">
            <v>640</v>
          </cell>
          <cell r="EC55">
            <v>25367945</v>
          </cell>
          <cell r="ED55">
            <v>533</v>
          </cell>
          <cell r="EE55">
            <v>23847148.73</v>
          </cell>
          <cell r="EF55">
            <v>83.41</v>
          </cell>
          <cell r="EG55">
            <v>94.01</v>
          </cell>
          <cell r="EH55">
            <v>7033</v>
          </cell>
          <cell r="EI55">
            <v>296482738</v>
          </cell>
          <cell r="EJ55">
            <v>7006</v>
          </cell>
          <cell r="EK55">
            <v>296604997.28000003</v>
          </cell>
          <cell r="EL55">
            <v>99.62</v>
          </cell>
          <cell r="EM55">
            <v>100.04</v>
          </cell>
          <cell r="EN55">
            <v>122259.28000003099</v>
          </cell>
          <cell r="EO55">
            <v>1.2</v>
          </cell>
          <cell r="EP55">
            <v>324151912.91500074</v>
          </cell>
          <cell r="EQ55">
            <v>100.71500017181904</v>
          </cell>
          <cell r="ER55">
            <v>106957622</v>
          </cell>
          <cell r="ES55">
            <v>107068524.52999999</v>
          </cell>
          <cell r="ET55">
            <v>100.10368829067646</v>
          </cell>
          <cell r="EU55">
            <v>34677403</v>
          </cell>
          <cell r="EV55">
            <v>35276582.480000004</v>
          </cell>
          <cell r="EW55">
            <v>101.72786722235227</v>
          </cell>
          <cell r="EX55">
            <v>-599179.48000000417</v>
          </cell>
          <cell r="EY55">
            <v>53955749</v>
          </cell>
          <cell r="EZ55">
            <v>54970843.279999994</v>
          </cell>
          <cell r="FA55">
            <v>101.8813459155205</v>
          </cell>
          <cell r="FB55">
            <v>56279.9</v>
          </cell>
          <cell r="FC55">
            <v>1.1358196078994667</v>
          </cell>
          <cell r="FD55">
            <v>100.13273659505224</v>
          </cell>
          <cell r="FE55">
            <v>79367.91569403559</v>
          </cell>
          <cell r="FF55">
            <v>2301232.9150007367</v>
          </cell>
          <cell r="FH55">
            <v>0</v>
          </cell>
          <cell r="FI55" t="str">
            <v>2(4)</v>
          </cell>
        </row>
        <row r="56">
          <cell r="C56" t="str">
            <v>областное государственное бюджетное учреждение здравоохранения «Слюдянская районная больница»</v>
          </cell>
          <cell r="D56">
            <v>2</v>
          </cell>
          <cell r="E56">
            <v>4000</v>
          </cell>
          <cell r="F56">
            <v>120172194</v>
          </cell>
          <cell r="G56">
            <v>1.1000000000000001</v>
          </cell>
          <cell r="H56">
            <v>333</v>
          </cell>
          <cell r="I56">
            <v>10296353</v>
          </cell>
          <cell r="J56">
            <v>220</v>
          </cell>
          <cell r="K56">
            <v>5783063.1299999999</v>
          </cell>
          <cell r="L56">
            <v>66.069999999999993</v>
          </cell>
          <cell r="M56">
            <v>56.17</v>
          </cell>
          <cell r="N56">
            <v>1.1000000000000001</v>
          </cell>
          <cell r="O56">
            <v>333</v>
          </cell>
          <cell r="P56">
            <v>10296353</v>
          </cell>
          <cell r="Q56">
            <v>384</v>
          </cell>
          <cell r="R56">
            <v>11363420.32</v>
          </cell>
          <cell r="S56">
            <v>115.32</v>
          </cell>
          <cell r="T56">
            <v>110.36</v>
          </cell>
          <cell r="U56">
            <v>666</v>
          </cell>
          <cell r="V56">
            <v>20592706</v>
          </cell>
          <cell r="W56">
            <v>604</v>
          </cell>
          <cell r="X56">
            <v>17146483.449999999</v>
          </cell>
          <cell r="Y56">
            <v>90.69</v>
          </cell>
          <cell r="Z56">
            <v>83.26</v>
          </cell>
          <cell r="AA56">
            <v>1.2</v>
          </cell>
          <cell r="AB56">
            <v>334</v>
          </cell>
          <cell r="AC56">
            <v>10296350</v>
          </cell>
          <cell r="AD56">
            <v>356</v>
          </cell>
          <cell r="AE56">
            <v>10190026.029999999</v>
          </cell>
          <cell r="AF56">
            <v>106.59</v>
          </cell>
          <cell r="AG56">
            <v>98.97</v>
          </cell>
          <cell r="AH56">
            <v>1000</v>
          </cell>
          <cell r="AI56">
            <v>30889056</v>
          </cell>
          <cell r="AJ56">
            <v>960</v>
          </cell>
          <cell r="AK56">
            <v>27336509.479999997</v>
          </cell>
          <cell r="AL56">
            <v>96</v>
          </cell>
          <cell r="AM56">
            <v>88.5</v>
          </cell>
          <cell r="AN56">
            <v>1.3</v>
          </cell>
          <cell r="AO56">
            <v>333</v>
          </cell>
          <cell r="AP56">
            <v>10221155</v>
          </cell>
          <cell r="AQ56">
            <v>376</v>
          </cell>
          <cell r="AR56">
            <v>12308841.16</v>
          </cell>
          <cell r="AS56">
            <v>112.91</v>
          </cell>
          <cell r="AT56">
            <v>120.43</v>
          </cell>
          <cell r="AU56">
            <v>1333</v>
          </cell>
          <cell r="AV56">
            <v>41110211</v>
          </cell>
          <cell r="AW56">
            <v>1336</v>
          </cell>
          <cell r="AX56">
            <v>39645350.640000001</v>
          </cell>
          <cell r="AY56">
            <v>100.23</v>
          </cell>
          <cell r="AZ56">
            <v>96.44</v>
          </cell>
          <cell r="BA56">
            <v>1.3</v>
          </cell>
          <cell r="BB56">
            <v>333</v>
          </cell>
          <cell r="BC56">
            <v>10221155</v>
          </cell>
          <cell r="BD56">
            <v>352</v>
          </cell>
          <cell r="BE56">
            <v>11860936.140000001</v>
          </cell>
          <cell r="BF56">
            <v>105.71</v>
          </cell>
          <cell r="BG56">
            <v>116.04</v>
          </cell>
          <cell r="BH56">
            <v>1666</v>
          </cell>
          <cell r="BI56">
            <v>51331366</v>
          </cell>
          <cell r="BJ56">
            <v>1688</v>
          </cell>
          <cell r="BK56">
            <v>51506286.780000001</v>
          </cell>
          <cell r="BL56">
            <v>101.32</v>
          </cell>
          <cell r="BM56">
            <v>100.34</v>
          </cell>
          <cell r="BN56">
            <v>1.3</v>
          </cell>
          <cell r="BO56">
            <v>334</v>
          </cell>
          <cell r="BP56">
            <v>10446746</v>
          </cell>
          <cell r="BQ56">
            <v>327</v>
          </cell>
          <cell r="BR56">
            <v>10280780.789999999</v>
          </cell>
          <cell r="BS56">
            <v>97.9</v>
          </cell>
          <cell r="BT56">
            <v>98.41</v>
          </cell>
          <cell r="BU56">
            <v>2000</v>
          </cell>
          <cell r="BV56">
            <v>61778112</v>
          </cell>
          <cell r="BW56">
            <v>2015</v>
          </cell>
          <cell r="BX56">
            <v>61787067.57</v>
          </cell>
          <cell r="BY56">
            <v>100.75</v>
          </cell>
          <cell r="BZ56">
            <v>100.01</v>
          </cell>
          <cell r="CA56">
            <v>1.3</v>
          </cell>
          <cell r="CB56">
            <v>333</v>
          </cell>
          <cell r="CC56">
            <v>10296353</v>
          </cell>
          <cell r="CD56">
            <v>307</v>
          </cell>
          <cell r="CE56">
            <v>10315402.01</v>
          </cell>
          <cell r="CF56">
            <v>92.19</v>
          </cell>
          <cell r="CG56">
            <v>100.19</v>
          </cell>
          <cell r="CH56">
            <v>2333</v>
          </cell>
          <cell r="CI56">
            <v>72074465</v>
          </cell>
          <cell r="CJ56">
            <v>2322</v>
          </cell>
          <cell r="CK56">
            <v>72102469.579999998</v>
          </cell>
          <cell r="CL56">
            <v>99.53</v>
          </cell>
          <cell r="CM56">
            <v>100.04</v>
          </cell>
          <cell r="CN56">
            <v>1.3</v>
          </cell>
          <cell r="CO56">
            <v>333</v>
          </cell>
          <cell r="CP56">
            <v>10296353</v>
          </cell>
          <cell r="CQ56">
            <v>275</v>
          </cell>
          <cell r="CR56">
            <v>9388303.0999999996</v>
          </cell>
          <cell r="CS56">
            <v>82.58</v>
          </cell>
          <cell r="CT56">
            <v>91.18</v>
          </cell>
          <cell r="CU56">
            <v>2666</v>
          </cell>
          <cell r="CV56">
            <v>82370818</v>
          </cell>
          <cell r="CW56">
            <v>2597</v>
          </cell>
          <cell r="CX56">
            <v>81490772.679999992</v>
          </cell>
          <cell r="CY56">
            <v>97.41</v>
          </cell>
          <cell r="CZ56">
            <v>98.93</v>
          </cell>
          <cell r="DA56">
            <v>1.1000000000000001</v>
          </cell>
          <cell r="DB56">
            <v>334</v>
          </cell>
          <cell r="DC56">
            <v>9625341</v>
          </cell>
          <cell r="DD56">
            <v>297</v>
          </cell>
          <cell r="DE56">
            <v>9158127.6500000004</v>
          </cell>
          <cell r="DF56">
            <v>88.92</v>
          </cell>
          <cell r="DG56">
            <v>95.15</v>
          </cell>
          <cell r="DH56">
            <v>3000</v>
          </cell>
          <cell r="DI56">
            <v>91996159</v>
          </cell>
          <cell r="DJ56">
            <v>2894</v>
          </cell>
          <cell r="DK56">
            <v>90648900.329999998</v>
          </cell>
          <cell r="DL56">
            <v>96.47</v>
          </cell>
          <cell r="DM56">
            <v>98.54</v>
          </cell>
          <cell r="DN56">
            <v>1.2</v>
          </cell>
          <cell r="DO56">
            <v>333</v>
          </cell>
          <cell r="DP56">
            <v>9625344</v>
          </cell>
          <cell r="DQ56">
            <v>328</v>
          </cell>
          <cell r="DR56">
            <v>10602834.869999999</v>
          </cell>
          <cell r="DS56">
            <v>98.5</v>
          </cell>
          <cell r="DT56">
            <v>110.16</v>
          </cell>
          <cell r="DU56">
            <v>3333</v>
          </cell>
          <cell r="DV56">
            <v>101621503</v>
          </cell>
          <cell r="DW56">
            <v>3222</v>
          </cell>
          <cell r="DX56">
            <v>101251735.2</v>
          </cell>
          <cell r="DY56">
            <v>96.67</v>
          </cell>
          <cell r="DZ56">
            <v>99.64</v>
          </cell>
          <cell r="EA56">
            <v>1.2</v>
          </cell>
          <cell r="EB56">
            <v>334</v>
          </cell>
          <cell r="EC56">
            <v>9275347</v>
          </cell>
          <cell r="ED56">
            <v>341</v>
          </cell>
          <cell r="EE56">
            <v>11342966.720000001</v>
          </cell>
          <cell r="EF56">
            <v>102.4</v>
          </cell>
          <cell r="EG56">
            <v>122.29</v>
          </cell>
          <cell r="EH56">
            <v>3666</v>
          </cell>
          <cell r="EI56">
            <v>110896850</v>
          </cell>
          <cell r="EJ56">
            <v>3563</v>
          </cell>
          <cell r="EK56">
            <v>112594701.92</v>
          </cell>
          <cell r="EL56">
            <v>97.19</v>
          </cell>
          <cell r="EM56">
            <v>101.53</v>
          </cell>
          <cell r="EN56">
            <v>1697851.9200000018</v>
          </cell>
          <cell r="EO56">
            <v>0.9</v>
          </cell>
          <cell r="EP56">
            <v>123496922.86568916</v>
          </cell>
          <cell r="EQ56">
            <v>102.76663740173468</v>
          </cell>
          <cell r="ER56">
            <v>91311956</v>
          </cell>
          <cell r="ES56">
            <v>91251724.930000007</v>
          </cell>
          <cell r="ET56">
            <v>99.934038134064295</v>
          </cell>
          <cell r="EU56">
            <v>26269681</v>
          </cell>
          <cell r="EV56">
            <v>27176544.620000001</v>
          </cell>
          <cell r="EW56">
            <v>103.45213030946208</v>
          </cell>
          <cell r="EX56">
            <v>-906863.62000000104</v>
          </cell>
          <cell r="EY56">
            <v>15440254</v>
          </cell>
          <cell r="EZ56">
            <v>16849019</v>
          </cell>
          <cell r="FA56">
            <v>109.12397555117941</v>
          </cell>
          <cell r="FB56">
            <v>37063.699999999997</v>
          </cell>
          <cell r="FC56">
            <v>1.4414765889592633</v>
          </cell>
          <cell r="FD56">
            <v>107.18226405645174</v>
          </cell>
          <cell r="FE56">
            <v>1213038.9354032241</v>
          </cell>
          <cell r="FF56">
            <v>3324728.8656891584</v>
          </cell>
          <cell r="FH56">
            <v>0</v>
          </cell>
          <cell r="FI56" t="str">
            <v>2(1)</v>
          </cell>
        </row>
        <row r="57">
          <cell r="C57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D57">
            <v>2</v>
          </cell>
          <cell r="E57">
            <v>511</v>
          </cell>
          <cell r="F57">
            <v>11539635</v>
          </cell>
          <cell r="G57">
            <v>1</v>
          </cell>
          <cell r="H57">
            <v>58</v>
          </cell>
          <cell r="I57">
            <v>1194437</v>
          </cell>
          <cell r="J57">
            <v>53</v>
          </cell>
          <cell r="K57">
            <v>1079554.71</v>
          </cell>
          <cell r="L57">
            <v>91.38</v>
          </cell>
          <cell r="M57">
            <v>90.38</v>
          </cell>
          <cell r="N57">
            <v>1</v>
          </cell>
          <cell r="O57">
            <v>58</v>
          </cell>
          <cell r="P57">
            <v>1194437</v>
          </cell>
          <cell r="Q57">
            <v>57</v>
          </cell>
          <cell r="R57">
            <v>1149638.03</v>
          </cell>
          <cell r="S57">
            <v>98.28</v>
          </cell>
          <cell r="T57">
            <v>96.25</v>
          </cell>
          <cell r="U57">
            <v>116</v>
          </cell>
          <cell r="V57">
            <v>2388874</v>
          </cell>
          <cell r="W57">
            <v>110</v>
          </cell>
          <cell r="X57">
            <v>2229192.7400000002</v>
          </cell>
          <cell r="Y57">
            <v>94.83</v>
          </cell>
          <cell r="Z57">
            <v>93.32</v>
          </cell>
          <cell r="AA57">
            <v>1</v>
          </cell>
          <cell r="AB57">
            <v>57</v>
          </cell>
          <cell r="AC57">
            <v>1194436</v>
          </cell>
          <cell r="AD57">
            <v>50</v>
          </cell>
          <cell r="AE57">
            <v>1032475.25</v>
          </cell>
          <cell r="AF57">
            <v>87.72</v>
          </cell>
          <cell r="AG57">
            <v>86.44</v>
          </cell>
          <cell r="AH57">
            <v>173</v>
          </cell>
          <cell r="AI57">
            <v>3583310</v>
          </cell>
          <cell r="AJ57">
            <v>160</v>
          </cell>
          <cell r="AK57">
            <v>3261667.99</v>
          </cell>
          <cell r="AL57">
            <v>92.49</v>
          </cell>
          <cell r="AM57">
            <v>91.02</v>
          </cell>
          <cell r="AN57">
            <v>1</v>
          </cell>
          <cell r="AO57">
            <v>58</v>
          </cell>
          <cell r="AP57">
            <v>1194437</v>
          </cell>
          <cell r="AQ57">
            <v>71</v>
          </cell>
          <cell r="AR57">
            <v>1568394.81</v>
          </cell>
          <cell r="AS57">
            <v>122.41</v>
          </cell>
          <cell r="AT57">
            <v>131.31</v>
          </cell>
          <cell r="AU57">
            <v>231</v>
          </cell>
          <cell r="AV57">
            <v>4777747</v>
          </cell>
          <cell r="AW57">
            <v>231</v>
          </cell>
          <cell r="AX57">
            <v>4830062.8000000007</v>
          </cell>
          <cell r="AY57">
            <v>100</v>
          </cell>
          <cell r="AZ57">
            <v>101.09</v>
          </cell>
          <cell r="BA57">
            <v>1</v>
          </cell>
          <cell r="BB57">
            <v>58</v>
          </cell>
          <cell r="BC57">
            <v>1194437</v>
          </cell>
          <cell r="BD57">
            <v>53</v>
          </cell>
          <cell r="BE57">
            <v>1097996.18</v>
          </cell>
          <cell r="BF57">
            <v>91.38</v>
          </cell>
          <cell r="BG57">
            <v>91.93</v>
          </cell>
          <cell r="BH57">
            <v>289</v>
          </cell>
          <cell r="BI57">
            <v>5972184</v>
          </cell>
          <cell r="BJ57">
            <v>284</v>
          </cell>
          <cell r="BK57">
            <v>5928058.9800000004</v>
          </cell>
          <cell r="BL57">
            <v>98.27</v>
          </cell>
          <cell r="BM57">
            <v>99.26</v>
          </cell>
          <cell r="BN57">
            <v>1</v>
          </cell>
          <cell r="BO57">
            <v>57</v>
          </cell>
          <cell r="BP57">
            <v>1194436</v>
          </cell>
          <cell r="BQ57">
            <v>48</v>
          </cell>
          <cell r="BR57">
            <v>977179.06</v>
          </cell>
          <cell r="BS57">
            <v>84.21</v>
          </cell>
          <cell r="BT57">
            <v>81.81</v>
          </cell>
          <cell r="BU57">
            <v>346</v>
          </cell>
          <cell r="BV57">
            <v>7166620</v>
          </cell>
          <cell r="BW57">
            <v>332</v>
          </cell>
          <cell r="BX57">
            <v>6905238.040000001</v>
          </cell>
          <cell r="BY57">
            <v>95.95</v>
          </cell>
          <cell r="BZ57">
            <v>96.35</v>
          </cell>
          <cell r="CA57">
            <v>1</v>
          </cell>
          <cell r="CB57">
            <v>27</v>
          </cell>
          <cell r="CC57">
            <v>1194437</v>
          </cell>
          <cell r="CD57">
            <v>27</v>
          </cell>
          <cell r="CE57">
            <v>652229.30000000005</v>
          </cell>
          <cell r="CF57">
            <v>100</v>
          </cell>
          <cell r="CG57">
            <v>54.61</v>
          </cell>
          <cell r="CH57">
            <v>373</v>
          </cell>
          <cell r="CI57">
            <v>8361057</v>
          </cell>
          <cell r="CJ57">
            <v>359</v>
          </cell>
          <cell r="CK57">
            <v>7557467.3400000008</v>
          </cell>
          <cell r="CL57">
            <v>96.25</v>
          </cell>
          <cell r="CM57">
            <v>90.39</v>
          </cell>
          <cell r="CN57">
            <v>1</v>
          </cell>
          <cell r="CO57">
            <v>27</v>
          </cell>
          <cell r="CP57">
            <v>1194437</v>
          </cell>
          <cell r="CQ57">
            <v>21</v>
          </cell>
          <cell r="CR57">
            <v>527033.42000000004</v>
          </cell>
          <cell r="CS57">
            <v>77.78</v>
          </cell>
          <cell r="CT57">
            <v>44.12</v>
          </cell>
          <cell r="CU57">
            <v>400</v>
          </cell>
          <cell r="CV57">
            <v>9555494</v>
          </cell>
          <cell r="CW57">
            <v>380</v>
          </cell>
          <cell r="CX57">
            <v>8084500.7600000007</v>
          </cell>
          <cell r="CY57">
            <v>95</v>
          </cell>
          <cell r="CZ57">
            <v>84.61</v>
          </cell>
          <cell r="DA57">
            <v>1.2</v>
          </cell>
          <cell r="DB57">
            <v>28</v>
          </cell>
          <cell r="DC57">
            <v>674686</v>
          </cell>
          <cell r="DD57">
            <v>28</v>
          </cell>
          <cell r="DE57">
            <v>707725.28</v>
          </cell>
          <cell r="DF57">
            <v>100</v>
          </cell>
          <cell r="DG57">
            <v>104.9</v>
          </cell>
          <cell r="DH57">
            <v>428</v>
          </cell>
          <cell r="DI57">
            <v>10230180</v>
          </cell>
          <cell r="DJ57">
            <v>408</v>
          </cell>
          <cell r="DK57">
            <v>8792226.040000001</v>
          </cell>
          <cell r="DL57">
            <v>95.33</v>
          </cell>
          <cell r="DM57">
            <v>85.94</v>
          </cell>
          <cell r="DN57">
            <v>1.3</v>
          </cell>
          <cell r="DO57">
            <v>28</v>
          </cell>
          <cell r="DP57">
            <v>625725</v>
          </cell>
          <cell r="DQ57">
            <v>33</v>
          </cell>
          <cell r="DR57">
            <v>841521.36</v>
          </cell>
          <cell r="DS57">
            <v>117.86</v>
          </cell>
          <cell r="DT57">
            <v>134.49</v>
          </cell>
          <cell r="DU57">
            <v>456</v>
          </cell>
          <cell r="DV57">
            <v>10855905</v>
          </cell>
          <cell r="DW57">
            <v>441</v>
          </cell>
          <cell r="DX57">
            <v>9633747.4000000004</v>
          </cell>
          <cell r="DY57">
            <v>96.71</v>
          </cell>
          <cell r="DZ57">
            <v>88.74</v>
          </cell>
          <cell r="EA57">
            <v>1.3</v>
          </cell>
          <cell r="EB57">
            <v>28</v>
          </cell>
          <cell r="EC57">
            <v>281866</v>
          </cell>
          <cell r="ED57">
            <v>36</v>
          </cell>
          <cell r="EE57">
            <v>990018.48</v>
          </cell>
          <cell r="EF57">
            <v>128.57</v>
          </cell>
          <cell r="EG57">
            <v>351.24</v>
          </cell>
          <cell r="EH57">
            <v>483</v>
          </cell>
          <cell r="EI57">
            <v>11137771</v>
          </cell>
          <cell r="EJ57">
            <v>477</v>
          </cell>
          <cell r="EK57">
            <v>10623765.880000001</v>
          </cell>
          <cell r="EL57">
            <v>98.55</v>
          </cell>
          <cell r="EM57">
            <v>95.39</v>
          </cell>
          <cell r="EN57">
            <v>-514005.11999999918</v>
          </cell>
          <cell r="EO57">
            <v>1.3</v>
          </cell>
          <cell r="EP57">
            <v>11558783.333333334</v>
          </cell>
          <cell r="EQ57">
            <v>100.16593534659748</v>
          </cell>
          <cell r="ER57">
            <v>0</v>
          </cell>
          <cell r="ES57">
            <v>0</v>
          </cell>
          <cell r="ET57" t="e">
            <v>#DIV/0!</v>
          </cell>
          <cell r="EU57">
            <v>3173907</v>
          </cell>
          <cell r="EV57">
            <v>3189156.08</v>
          </cell>
          <cell r="EW57">
            <v>100.48045138058551</v>
          </cell>
          <cell r="EX57">
            <v>-15249.080000000075</v>
          </cell>
          <cell r="EY57">
            <v>1948765</v>
          </cell>
          <cell r="EZ57">
            <v>2252414.0500000003</v>
          </cell>
          <cell r="FA57">
            <v>115.58161450970232</v>
          </cell>
          <cell r="FB57">
            <v>1307.93</v>
          </cell>
          <cell r="FC57">
            <v>0.88466987300688937</v>
          </cell>
          <cell r="FD57">
            <v>100.53648537188744</v>
          </cell>
          <cell r="FE57">
            <v>14306.315925925504</v>
          </cell>
          <cell r="FF57">
            <v>19148.333333333954</v>
          </cell>
          <cell r="FH57">
            <v>0</v>
          </cell>
          <cell r="FI57" t="str">
            <v>2(5)</v>
          </cell>
        </row>
        <row r="58">
          <cell r="C58" t="str">
            <v>областное государственное бюджетное учреждение здравоохранения «Тайшетская районная больница»</v>
          </cell>
          <cell r="D58">
            <v>2</v>
          </cell>
          <cell r="E58">
            <v>9653</v>
          </cell>
          <cell r="F58">
            <v>307443594</v>
          </cell>
          <cell r="G58">
            <v>1.1000000000000001</v>
          </cell>
          <cell r="H58">
            <v>804</v>
          </cell>
          <cell r="I58">
            <v>25415672</v>
          </cell>
          <cell r="J58">
            <v>696</v>
          </cell>
          <cell r="K58">
            <v>19042455.739999998</v>
          </cell>
          <cell r="L58">
            <v>86.57</v>
          </cell>
          <cell r="M58">
            <v>74.92</v>
          </cell>
          <cell r="N58">
            <v>1.1000000000000001</v>
          </cell>
          <cell r="O58">
            <v>804</v>
          </cell>
          <cell r="P58">
            <v>25415673</v>
          </cell>
          <cell r="Q58">
            <v>811</v>
          </cell>
          <cell r="R58">
            <v>23797605.649999999</v>
          </cell>
          <cell r="S58">
            <v>100.87</v>
          </cell>
          <cell r="T58">
            <v>93.63</v>
          </cell>
          <cell r="U58">
            <v>1608</v>
          </cell>
          <cell r="V58">
            <v>50831345</v>
          </cell>
          <cell r="W58">
            <v>1507</v>
          </cell>
          <cell r="X58">
            <v>42840061.390000001</v>
          </cell>
          <cell r="Y58">
            <v>93.72</v>
          </cell>
          <cell r="Z58">
            <v>84.28</v>
          </cell>
          <cell r="AA58">
            <v>1.2</v>
          </cell>
          <cell r="AB58">
            <v>805</v>
          </cell>
          <cell r="AC58">
            <v>25415670</v>
          </cell>
          <cell r="AD58">
            <v>909</v>
          </cell>
          <cell r="AE58">
            <v>27667920.489999998</v>
          </cell>
          <cell r="AF58">
            <v>112.92</v>
          </cell>
          <cell r="AG58">
            <v>108.86</v>
          </cell>
          <cell r="AH58">
            <v>2413</v>
          </cell>
          <cell r="AI58">
            <v>76247015</v>
          </cell>
          <cell r="AJ58">
            <v>2416</v>
          </cell>
          <cell r="AK58">
            <v>70507981.879999995</v>
          </cell>
          <cell r="AL58">
            <v>100.12</v>
          </cell>
          <cell r="AM58">
            <v>92.47</v>
          </cell>
          <cell r="AN58">
            <v>1.3</v>
          </cell>
          <cell r="AO58">
            <v>804</v>
          </cell>
          <cell r="AP58">
            <v>25415672</v>
          </cell>
          <cell r="AQ58">
            <v>829</v>
          </cell>
          <cell r="AR58">
            <v>29357729.210000001</v>
          </cell>
          <cell r="AS58">
            <v>103.11</v>
          </cell>
          <cell r="AT58">
            <v>115.51</v>
          </cell>
          <cell r="AU58">
            <v>3217</v>
          </cell>
          <cell r="AV58">
            <v>101662687</v>
          </cell>
          <cell r="AW58">
            <v>3245</v>
          </cell>
          <cell r="AX58">
            <v>99865711.090000004</v>
          </cell>
          <cell r="AY58">
            <v>100.87</v>
          </cell>
          <cell r="AZ58">
            <v>98.23</v>
          </cell>
          <cell r="BA58">
            <v>1.3</v>
          </cell>
          <cell r="BB58">
            <v>804</v>
          </cell>
          <cell r="BC58">
            <v>25415673</v>
          </cell>
          <cell r="BD58">
            <v>842</v>
          </cell>
          <cell r="BE58">
            <v>28968408.16</v>
          </cell>
          <cell r="BF58">
            <v>104.73</v>
          </cell>
          <cell r="BG58">
            <v>113.98</v>
          </cell>
          <cell r="BH58">
            <v>4021</v>
          </cell>
          <cell r="BI58">
            <v>127078360</v>
          </cell>
          <cell r="BJ58">
            <v>4087</v>
          </cell>
          <cell r="BK58">
            <v>128834119.25</v>
          </cell>
          <cell r="BL58">
            <v>101.64</v>
          </cell>
          <cell r="BM58">
            <v>101.38</v>
          </cell>
          <cell r="BN58">
            <v>1.2</v>
          </cell>
          <cell r="BO58">
            <v>805</v>
          </cell>
          <cell r="BP58">
            <v>25415670</v>
          </cell>
          <cell r="BQ58">
            <v>684</v>
          </cell>
          <cell r="BR58">
            <v>21846472.170000002</v>
          </cell>
          <cell r="BS58">
            <v>84.97</v>
          </cell>
          <cell r="BT58">
            <v>85.96</v>
          </cell>
          <cell r="BU58">
            <v>4826</v>
          </cell>
          <cell r="BV58">
            <v>152494030</v>
          </cell>
          <cell r="BW58">
            <v>4771</v>
          </cell>
          <cell r="BX58">
            <v>150680591.42000002</v>
          </cell>
          <cell r="BY58">
            <v>98.86</v>
          </cell>
          <cell r="BZ58">
            <v>98.81</v>
          </cell>
          <cell r="CA58">
            <v>1.2</v>
          </cell>
          <cell r="CB58">
            <v>804</v>
          </cell>
          <cell r="CC58">
            <v>25415671</v>
          </cell>
          <cell r="CD58">
            <v>657</v>
          </cell>
          <cell r="CE58">
            <v>20724002.920000002</v>
          </cell>
          <cell r="CF58">
            <v>81.72</v>
          </cell>
          <cell r="CG58">
            <v>81.540000000000006</v>
          </cell>
          <cell r="CH58">
            <v>5630</v>
          </cell>
          <cell r="CI58">
            <v>177909701</v>
          </cell>
          <cell r="CJ58">
            <v>5428</v>
          </cell>
          <cell r="CK58">
            <v>171404594.34000003</v>
          </cell>
          <cell r="CL58">
            <v>96.41</v>
          </cell>
          <cell r="CM58">
            <v>96.34</v>
          </cell>
          <cell r="CN58">
            <v>1.2</v>
          </cell>
          <cell r="CO58">
            <v>804</v>
          </cell>
          <cell r="CP58">
            <v>25415673</v>
          </cell>
          <cell r="CQ58">
            <v>708</v>
          </cell>
          <cell r="CR58">
            <v>22124414.390000001</v>
          </cell>
          <cell r="CS58">
            <v>88.06</v>
          </cell>
          <cell r="CT58">
            <v>87.05</v>
          </cell>
          <cell r="CU58">
            <v>6434</v>
          </cell>
          <cell r="CV58">
            <v>203325374</v>
          </cell>
          <cell r="CW58">
            <v>6136</v>
          </cell>
          <cell r="CX58">
            <v>193529008.73000002</v>
          </cell>
          <cell r="CY58">
            <v>95.37</v>
          </cell>
          <cell r="CZ58">
            <v>95.18</v>
          </cell>
          <cell r="DA58">
            <v>1.3</v>
          </cell>
          <cell r="DB58">
            <v>805</v>
          </cell>
          <cell r="DC58">
            <v>26529553</v>
          </cell>
          <cell r="DD58">
            <v>650</v>
          </cell>
          <cell r="DE58">
            <v>22189119.260000002</v>
          </cell>
          <cell r="DF58">
            <v>80.75</v>
          </cell>
          <cell r="DG58">
            <v>83.64</v>
          </cell>
          <cell r="DH58">
            <v>7239</v>
          </cell>
          <cell r="DI58">
            <v>229854927</v>
          </cell>
          <cell r="DJ58">
            <v>6786</v>
          </cell>
          <cell r="DK58">
            <v>215718127.99000001</v>
          </cell>
          <cell r="DL58">
            <v>93.74</v>
          </cell>
          <cell r="DM58">
            <v>93.85</v>
          </cell>
          <cell r="DN58">
            <v>1.3</v>
          </cell>
          <cell r="DO58">
            <v>805</v>
          </cell>
          <cell r="DP58">
            <v>26529555</v>
          </cell>
          <cell r="DQ58">
            <v>834</v>
          </cell>
          <cell r="DR58">
            <v>28946970.129999999</v>
          </cell>
          <cell r="DS58">
            <v>103.6</v>
          </cell>
          <cell r="DT58">
            <v>109.11</v>
          </cell>
          <cell r="DU58">
            <v>8044</v>
          </cell>
          <cell r="DV58">
            <v>256384482</v>
          </cell>
          <cell r="DW58">
            <v>7620</v>
          </cell>
          <cell r="DX58">
            <v>244665098.12</v>
          </cell>
          <cell r="DY58">
            <v>94.73</v>
          </cell>
          <cell r="DZ58">
            <v>95.43</v>
          </cell>
          <cell r="EA58">
            <v>1.3</v>
          </cell>
          <cell r="EB58">
            <v>804</v>
          </cell>
          <cell r="EC58">
            <v>25529557</v>
          </cell>
          <cell r="ED58">
            <v>1020</v>
          </cell>
          <cell r="EE58">
            <v>35944282.219999999</v>
          </cell>
          <cell r="EF58">
            <v>126.71</v>
          </cell>
          <cell r="EG58">
            <v>140.79</v>
          </cell>
          <cell r="EH58">
            <v>8849</v>
          </cell>
          <cell r="EI58">
            <v>281914039</v>
          </cell>
          <cell r="EJ58">
            <v>8640</v>
          </cell>
          <cell r="EK58">
            <v>280609380.34000003</v>
          </cell>
          <cell r="EL58">
            <v>97.64</v>
          </cell>
          <cell r="EM58">
            <v>99.54</v>
          </cell>
          <cell r="EN58">
            <v>-1304658.6599999666</v>
          </cell>
          <cell r="EO58">
            <v>1.3</v>
          </cell>
          <cell r="EP58">
            <v>316306986.11339217</v>
          </cell>
          <cell r="EQ58">
            <v>102.88293276762572</v>
          </cell>
          <cell r="ER58">
            <v>174461420</v>
          </cell>
          <cell r="ES58">
            <v>174102313.77000001</v>
          </cell>
          <cell r="ET58">
            <v>99.794162955913123</v>
          </cell>
          <cell r="EU58">
            <v>40676359</v>
          </cell>
          <cell r="EV58">
            <v>43883094.029999994</v>
          </cell>
          <cell r="EW58">
            <v>107.88353507746353</v>
          </cell>
          <cell r="EX58">
            <v>-3206735.0299999937</v>
          </cell>
          <cell r="EY58">
            <v>59927163</v>
          </cell>
          <cell r="EZ58">
            <v>58822041.849999994</v>
          </cell>
          <cell r="FA58">
            <v>98.155892762685909</v>
          </cell>
          <cell r="FB58">
            <v>32125.040000000001</v>
          </cell>
          <cell r="FC58">
            <v>0.56220520495055848</v>
          </cell>
          <cell r="FD58">
            <v>99.617800636875415</v>
          </cell>
          <cell r="FE58">
            <v>-257507.14577464759</v>
          </cell>
          <cell r="FF58">
            <v>8863392.1133921742</v>
          </cell>
          <cell r="FH58">
            <v>0</v>
          </cell>
          <cell r="FI58" t="str">
            <v>2(5)</v>
          </cell>
        </row>
        <row r="59">
          <cell r="C59" t="str">
            <v>областное государственное бюджетное учреждение здравоохранения «Тулунская городская больница»</v>
          </cell>
          <cell r="D59">
            <v>2</v>
          </cell>
          <cell r="E59">
            <v>8094</v>
          </cell>
          <cell r="F59">
            <v>241865778</v>
          </cell>
          <cell r="G59">
            <v>1</v>
          </cell>
          <cell r="H59">
            <v>717</v>
          </cell>
          <cell r="I59">
            <v>18700948</v>
          </cell>
          <cell r="J59">
            <v>557</v>
          </cell>
          <cell r="K59">
            <v>14216420.76</v>
          </cell>
          <cell r="L59">
            <v>77.680000000000007</v>
          </cell>
          <cell r="M59">
            <v>76.02</v>
          </cell>
          <cell r="N59">
            <v>1.1000000000000001</v>
          </cell>
          <cell r="O59">
            <v>717</v>
          </cell>
          <cell r="P59">
            <v>18855495</v>
          </cell>
          <cell r="Q59">
            <v>698</v>
          </cell>
          <cell r="R59">
            <v>19108314.850000001</v>
          </cell>
          <cell r="S59">
            <v>97.35</v>
          </cell>
          <cell r="T59">
            <v>101.34</v>
          </cell>
          <cell r="U59">
            <v>1434</v>
          </cell>
          <cell r="V59">
            <v>37556443</v>
          </cell>
          <cell r="W59">
            <v>1255</v>
          </cell>
          <cell r="X59">
            <v>33324735.609999999</v>
          </cell>
          <cell r="Y59">
            <v>87.52</v>
          </cell>
          <cell r="Z59">
            <v>88.73</v>
          </cell>
          <cell r="AA59">
            <v>1.2</v>
          </cell>
          <cell r="AB59">
            <v>716</v>
          </cell>
          <cell r="AC59">
            <v>21255492</v>
          </cell>
          <cell r="AD59">
            <v>676</v>
          </cell>
          <cell r="AE59">
            <v>19779775.34</v>
          </cell>
          <cell r="AF59">
            <v>94.41</v>
          </cell>
          <cell r="AG59">
            <v>93.06</v>
          </cell>
          <cell r="AH59">
            <v>2150</v>
          </cell>
          <cell r="AI59">
            <v>58811935</v>
          </cell>
          <cell r="AJ59">
            <v>1931</v>
          </cell>
          <cell r="AK59">
            <v>53104510.950000003</v>
          </cell>
          <cell r="AL59">
            <v>89.81</v>
          </cell>
          <cell r="AM59">
            <v>90.3</v>
          </cell>
          <cell r="AN59">
            <v>1.2</v>
          </cell>
          <cell r="AO59">
            <v>717</v>
          </cell>
          <cell r="AP59">
            <v>21255493</v>
          </cell>
          <cell r="AQ59">
            <v>777</v>
          </cell>
          <cell r="AR59">
            <v>24291839.949999999</v>
          </cell>
          <cell r="AS59">
            <v>108.37</v>
          </cell>
          <cell r="AT59">
            <v>114.28</v>
          </cell>
          <cell r="AU59">
            <v>2867</v>
          </cell>
          <cell r="AV59">
            <v>80067428</v>
          </cell>
          <cell r="AW59">
            <v>2708</v>
          </cell>
          <cell r="AX59">
            <v>77396350.900000006</v>
          </cell>
          <cell r="AY59">
            <v>94.45</v>
          </cell>
          <cell r="AZ59">
            <v>96.66</v>
          </cell>
          <cell r="BA59">
            <v>1.2</v>
          </cell>
          <cell r="BB59">
            <v>717</v>
          </cell>
          <cell r="BC59">
            <v>21255494</v>
          </cell>
          <cell r="BD59">
            <v>676</v>
          </cell>
          <cell r="BE59">
            <v>19850762.420000002</v>
          </cell>
          <cell r="BF59">
            <v>94.28</v>
          </cell>
          <cell r="BG59">
            <v>93.39</v>
          </cell>
          <cell r="BH59">
            <v>3584</v>
          </cell>
          <cell r="BI59">
            <v>101322922</v>
          </cell>
          <cell r="BJ59">
            <v>3384</v>
          </cell>
          <cell r="BK59">
            <v>97247113.320000008</v>
          </cell>
          <cell r="BL59">
            <v>94.42</v>
          </cell>
          <cell r="BM59">
            <v>95.98</v>
          </cell>
          <cell r="BN59">
            <v>1.2</v>
          </cell>
          <cell r="BO59">
            <v>716</v>
          </cell>
          <cell r="BP59">
            <v>21255492</v>
          </cell>
          <cell r="BQ59">
            <v>609</v>
          </cell>
          <cell r="BR59">
            <v>17932846.829999998</v>
          </cell>
          <cell r="BS59">
            <v>85.06</v>
          </cell>
          <cell r="BT59">
            <v>84.37</v>
          </cell>
          <cell r="BU59">
            <v>4300</v>
          </cell>
          <cell r="BV59">
            <v>122578414</v>
          </cell>
          <cell r="BW59">
            <v>3993</v>
          </cell>
          <cell r="BX59">
            <v>115179960.15000001</v>
          </cell>
          <cell r="BY59">
            <v>92.86</v>
          </cell>
          <cell r="BZ59">
            <v>93.96</v>
          </cell>
          <cell r="CA59">
            <v>1.2</v>
          </cell>
          <cell r="CB59">
            <v>717</v>
          </cell>
          <cell r="CC59">
            <v>21255493</v>
          </cell>
          <cell r="CD59">
            <v>689</v>
          </cell>
          <cell r="CE59">
            <v>19476013.079999998</v>
          </cell>
          <cell r="CF59">
            <v>96.09</v>
          </cell>
          <cell r="CG59">
            <v>91.63</v>
          </cell>
          <cell r="CH59">
            <v>5017</v>
          </cell>
          <cell r="CI59">
            <v>143833907</v>
          </cell>
          <cell r="CJ59">
            <v>4682</v>
          </cell>
          <cell r="CK59">
            <v>134655973.23000002</v>
          </cell>
          <cell r="CL59">
            <v>93.32</v>
          </cell>
          <cell r="CM59">
            <v>93.62</v>
          </cell>
          <cell r="CN59">
            <v>1.3</v>
          </cell>
          <cell r="CO59">
            <v>717</v>
          </cell>
          <cell r="CP59">
            <v>21255494</v>
          </cell>
          <cell r="CQ59">
            <v>735</v>
          </cell>
          <cell r="CR59">
            <v>22101827.449999999</v>
          </cell>
          <cell r="CS59">
            <v>102.51</v>
          </cell>
          <cell r="CT59">
            <v>103.98</v>
          </cell>
          <cell r="CU59">
            <v>5734</v>
          </cell>
          <cell r="CV59">
            <v>165089401</v>
          </cell>
          <cell r="CW59">
            <v>5417</v>
          </cell>
          <cell r="CX59">
            <v>156757800.68000001</v>
          </cell>
          <cell r="CY59">
            <v>94.47</v>
          </cell>
          <cell r="CZ59">
            <v>94.95</v>
          </cell>
          <cell r="DA59">
            <v>1.3</v>
          </cell>
          <cell r="DB59">
            <v>716</v>
          </cell>
          <cell r="DC59">
            <v>20404091</v>
          </cell>
          <cell r="DD59">
            <v>623</v>
          </cell>
          <cell r="DE59">
            <v>20181307.940000001</v>
          </cell>
          <cell r="DF59">
            <v>87.01</v>
          </cell>
          <cell r="DG59">
            <v>98.91</v>
          </cell>
          <cell r="DH59">
            <v>6450</v>
          </cell>
          <cell r="DI59">
            <v>185493492</v>
          </cell>
          <cell r="DJ59">
            <v>6040</v>
          </cell>
          <cell r="DK59">
            <v>176939108.62</v>
          </cell>
          <cell r="DL59">
            <v>93.64</v>
          </cell>
          <cell r="DM59">
            <v>95.39</v>
          </cell>
          <cell r="DN59">
            <v>1.3</v>
          </cell>
          <cell r="DO59">
            <v>657</v>
          </cell>
          <cell r="DP59">
            <v>20404095</v>
          </cell>
          <cell r="DQ59">
            <v>740</v>
          </cell>
          <cell r="DR59">
            <v>21246779.609999999</v>
          </cell>
          <cell r="DS59">
            <v>112.63</v>
          </cell>
          <cell r="DT59">
            <v>104.13</v>
          </cell>
          <cell r="DU59">
            <v>7107</v>
          </cell>
          <cell r="DV59">
            <v>205897587</v>
          </cell>
          <cell r="DW59">
            <v>6780</v>
          </cell>
          <cell r="DX59">
            <v>198185888.23000002</v>
          </cell>
          <cell r="DY59">
            <v>95.4</v>
          </cell>
          <cell r="DZ59">
            <v>96.25</v>
          </cell>
          <cell r="EA59">
            <v>1.3</v>
          </cell>
          <cell r="EB59">
            <v>657</v>
          </cell>
          <cell r="EC59">
            <v>18154097</v>
          </cell>
          <cell r="ED59">
            <v>584</v>
          </cell>
          <cell r="EE59">
            <v>18628761.5</v>
          </cell>
          <cell r="EF59">
            <v>88.89</v>
          </cell>
          <cell r="EG59">
            <v>102.61</v>
          </cell>
          <cell r="EH59">
            <v>7763</v>
          </cell>
          <cell r="EI59">
            <v>224051684</v>
          </cell>
          <cell r="EJ59">
            <v>7364</v>
          </cell>
          <cell r="EK59">
            <v>216814649.73000002</v>
          </cell>
          <cell r="EL59">
            <v>94.85</v>
          </cell>
          <cell r="EM59">
            <v>96.77</v>
          </cell>
          <cell r="EN59">
            <v>-7237034.2699999809</v>
          </cell>
          <cell r="EO59">
            <v>1.3</v>
          </cell>
          <cell r="EP59">
            <v>240100601.60500002</v>
          </cell>
          <cell r="EQ59">
            <v>99.270183483750245</v>
          </cell>
          <cell r="ER59">
            <v>163378173</v>
          </cell>
          <cell r="ES59">
            <v>163477676.90000001</v>
          </cell>
          <cell r="ET59">
            <v>100.06090403520427</v>
          </cell>
          <cell r="EU59">
            <v>49300992</v>
          </cell>
          <cell r="EV59">
            <v>51521461.060000002</v>
          </cell>
          <cell r="EW59">
            <v>104.50390341030055</v>
          </cell>
          <cell r="EX59">
            <v>-2220469.0600000024</v>
          </cell>
          <cell r="EY59">
            <v>42076796</v>
          </cell>
          <cell r="EZ59">
            <v>43180796.579999998</v>
          </cell>
          <cell r="FA59">
            <v>102.62377529886069</v>
          </cell>
          <cell r="FB59">
            <v>26222.5</v>
          </cell>
          <cell r="FC59">
            <v>0.54377374875728424</v>
          </cell>
          <cell r="FD59">
            <v>97.575312093513347</v>
          </cell>
          <cell r="FE59">
            <v>-1173968.0297973007</v>
          </cell>
          <cell r="FF59">
            <v>-1765176.3949999809</v>
          </cell>
          <cell r="FG59" t="str">
            <v>на ПН</v>
          </cell>
          <cell r="FH59">
            <v>0</v>
          </cell>
          <cell r="FI59" t="str">
            <v>2(5)</v>
          </cell>
        </row>
        <row r="60">
          <cell r="C60" t="str">
            <v>областное государственное бюджетное учреждение здравоохранения «Усольская городская больница»</v>
          </cell>
          <cell r="D60">
            <v>2</v>
          </cell>
          <cell r="E60">
            <v>13166</v>
          </cell>
          <cell r="F60">
            <v>489313281</v>
          </cell>
          <cell r="G60">
            <v>1.3</v>
          </cell>
          <cell r="H60">
            <v>1097</v>
          </cell>
          <cell r="I60">
            <v>42361086</v>
          </cell>
          <cell r="J60">
            <v>1109</v>
          </cell>
          <cell r="K60">
            <v>37274902.939999998</v>
          </cell>
          <cell r="L60">
            <v>101.09</v>
          </cell>
          <cell r="M60">
            <v>87.99</v>
          </cell>
          <cell r="N60">
            <v>1.3</v>
          </cell>
          <cell r="O60">
            <v>1097</v>
          </cell>
          <cell r="P60">
            <v>41897451</v>
          </cell>
          <cell r="Q60">
            <v>1074</v>
          </cell>
          <cell r="R60">
            <v>45329346.280000001</v>
          </cell>
          <cell r="S60">
            <v>97.9</v>
          </cell>
          <cell r="T60">
            <v>108.19</v>
          </cell>
          <cell r="U60">
            <v>2194</v>
          </cell>
          <cell r="V60">
            <v>84258537</v>
          </cell>
          <cell r="W60">
            <v>2183</v>
          </cell>
          <cell r="X60">
            <v>82604249.219999999</v>
          </cell>
          <cell r="Y60">
            <v>99.5</v>
          </cell>
          <cell r="Z60">
            <v>98.04</v>
          </cell>
          <cell r="AA60">
            <v>1.3</v>
          </cell>
          <cell r="AB60">
            <v>1097</v>
          </cell>
          <cell r="AC60">
            <v>41897448</v>
          </cell>
          <cell r="AD60">
            <v>1102</v>
          </cell>
          <cell r="AE60">
            <v>42991007.390000001</v>
          </cell>
          <cell r="AF60">
            <v>100.46</v>
          </cell>
          <cell r="AG60">
            <v>102.61</v>
          </cell>
          <cell r="AH60">
            <v>3291</v>
          </cell>
          <cell r="AI60">
            <v>126155985</v>
          </cell>
          <cell r="AJ60">
            <v>3285</v>
          </cell>
          <cell r="AK60">
            <v>125595256.61</v>
          </cell>
          <cell r="AL60">
            <v>99.82</v>
          </cell>
          <cell r="AM60">
            <v>99.56</v>
          </cell>
          <cell r="AN60">
            <v>1.3</v>
          </cell>
          <cell r="AO60">
            <v>1097</v>
          </cell>
          <cell r="AP60">
            <v>41897450</v>
          </cell>
          <cell r="AQ60">
            <v>1079</v>
          </cell>
          <cell r="AR60">
            <v>40825232.789999999</v>
          </cell>
          <cell r="AS60">
            <v>98.36</v>
          </cell>
          <cell r="AT60">
            <v>97.44</v>
          </cell>
          <cell r="AU60">
            <v>4388</v>
          </cell>
          <cell r="AV60">
            <v>168053435</v>
          </cell>
          <cell r="AW60">
            <v>4364</v>
          </cell>
          <cell r="AX60">
            <v>166420489.40000001</v>
          </cell>
          <cell r="AY60">
            <v>99.45</v>
          </cell>
          <cell r="AZ60">
            <v>99.03</v>
          </cell>
          <cell r="BA60">
            <v>1.3</v>
          </cell>
          <cell r="BB60">
            <v>1097</v>
          </cell>
          <cell r="BC60">
            <v>41897451</v>
          </cell>
          <cell r="BD60">
            <v>1099</v>
          </cell>
          <cell r="BE60">
            <v>43121451.649999999</v>
          </cell>
          <cell r="BF60">
            <v>100.18</v>
          </cell>
          <cell r="BG60">
            <v>102.92</v>
          </cell>
          <cell r="BH60">
            <v>5485</v>
          </cell>
          <cell r="BI60">
            <v>209950886</v>
          </cell>
          <cell r="BJ60">
            <v>5463</v>
          </cell>
          <cell r="BK60">
            <v>209541941.05000001</v>
          </cell>
          <cell r="BL60">
            <v>99.6</v>
          </cell>
          <cell r="BM60">
            <v>99.81</v>
          </cell>
          <cell r="BN60">
            <v>1.3</v>
          </cell>
          <cell r="BO60">
            <v>1097</v>
          </cell>
          <cell r="BP60">
            <v>41897448</v>
          </cell>
          <cell r="BQ60">
            <v>1115</v>
          </cell>
          <cell r="BR60">
            <v>46112473.68</v>
          </cell>
          <cell r="BS60">
            <v>101.64</v>
          </cell>
          <cell r="BT60">
            <v>110.06</v>
          </cell>
          <cell r="BU60">
            <v>6582</v>
          </cell>
          <cell r="BV60">
            <v>251848334</v>
          </cell>
          <cell r="BW60">
            <v>6578</v>
          </cell>
          <cell r="BX60">
            <v>255654414.73000002</v>
          </cell>
          <cell r="BY60">
            <v>99.94</v>
          </cell>
          <cell r="BZ60">
            <v>101.51</v>
          </cell>
          <cell r="CA60">
            <v>1.2</v>
          </cell>
          <cell r="CB60">
            <v>1097</v>
          </cell>
          <cell r="CC60">
            <v>41314116</v>
          </cell>
          <cell r="CD60">
            <v>1086</v>
          </cell>
          <cell r="CE60">
            <v>42275793.310000002</v>
          </cell>
          <cell r="CF60">
            <v>99</v>
          </cell>
          <cell r="CG60">
            <v>102.33</v>
          </cell>
          <cell r="CH60">
            <v>7679</v>
          </cell>
          <cell r="CI60">
            <v>293162450</v>
          </cell>
          <cell r="CJ60">
            <v>7664</v>
          </cell>
          <cell r="CK60">
            <v>297930208.04000002</v>
          </cell>
          <cell r="CL60">
            <v>99.8</v>
          </cell>
          <cell r="CM60">
            <v>101.63</v>
          </cell>
          <cell r="CN60">
            <v>1.2</v>
          </cell>
          <cell r="CO60">
            <v>1097</v>
          </cell>
          <cell r="CP60">
            <v>41314118</v>
          </cell>
          <cell r="CQ60">
            <v>1104</v>
          </cell>
          <cell r="CR60">
            <v>40091273.049999997</v>
          </cell>
          <cell r="CS60">
            <v>100.64</v>
          </cell>
          <cell r="CT60">
            <v>97.04</v>
          </cell>
          <cell r="CU60">
            <v>8776</v>
          </cell>
          <cell r="CV60">
            <v>334476568</v>
          </cell>
          <cell r="CW60">
            <v>8768</v>
          </cell>
          <cell r="CX60">
            <v>338021481.09000003</v>
          </cell>
          <cell r="CY60">
            <v>99.91</v>
          </cell>
          <cell r="CZ60">
            <v>101.06</v>
          </cell>
          <cell r="DA60">
            <v>1.2</v>
          </cell>
          <cell r="DB60">
            <v>1098</v>
          </cell>
          <cell r="DC60">
            <v>40684175</v>
          </cell>
          <cell r="DD60">
            <v>1088</v>
          </cell>
          <cell r="DE60">
            <v>38600449.82</v>
          </cell>
          <cell r="DF60">
            <v>99.09</v>
          </cell>
          <cell r="DG60">
            <v>94.88</v>
          </cell>
          <cell r="DH60">
            <v>9874</v>
          </cell>
          <cell r="DI60">
            <v>375160743</v>
          </cell>
          <cell r="DJ60">
            <v>9856</v>
          </cell>
          <cell r="DK60">
            <v>376621930.91000003</v>
          </cell>
          <cell r="DL60">
            <v>99.82</v>
          </cell>
          <cell r="DM60">
            <v>100.39</v>
          </cell>
          <cell r="DN60">
            <v>1.2</v>
          </cell>
          <cell r="DO60">
            <v>1097</v>
          </cell>
          <cell r="DP60">
            <v>40684179</v>
          </cell>
          <cell r="DQ60">
            <v>1100</v>
          </cell>
          <cell r="DR60">
            <v>38569519.729999997</v>
          </cell>
          <cell r="DS60">
            <v>100.27</v>
          </cell>
          <cell r="DT60">
            <v>94.8</v>
          </cell>
          <cell r="DU60">
            <v>10971</v>
          </cell>
          <cell r="DV60">
            <v>415844922</v>
          </cell>
          <cell r="DW60">
            <v>10956</v>
          </cell>
          <cell r="DX60">
            <v>415191450.64000005</v>
          </cell>
          <cell r="DY60">
            <v>99.86</v>
          </cell>
          <cell r="DZ60">
            <v>99.84</v>
          </cell>
          <cell r="EA60">
            <v>1.3</v>
          </cell>
          <cell r="EB60">
            <v>1097</v>
          </cell>
          <cell r="EC60">
            <v>40684180</v>
          </cell>
          <cell r="ED60">
            <v>1066</v>
          </cell>
          <cell r="EE60">
            <v>41129773.920000002</v>
          </cell>
          <cell r="EF60">
            <v>97.17</v>
          </cell>
          <cell r="EG60">
            <v>101.1</v>
          </cell>
          <cell r="EH60">
            <v>12069</v>
          </cell>
          <cell r="EI60">
            <v>456529102</v>
          </cell>
          <cell r="EJ60">
            <v>12022</v>
          </cell>
          <cell r="EK60">
            <v>456321224.56000006</v>
          </cell>
          <cell r="EL60">
            <v>99.62</v>
          </cell>
          <cell r="EM60">
            <v>99.95</v>
          </cell>
          <cell r="EN60">
            <v>-207877.43999993801</v>
          </cell>
          <cell r="EO60">
            <v>1.2</v>
          </cell>
          <cell r="EP60">
            <v>497065165.70401508</v>
          </cell>
          <cell r="EQ60">
            <v>101.58423754372102</v>
          </cell>
          <cell r="ER60">
            <v>304067152</v>
          </cell>
          <cell r="ES60">
            <v>305215345.69</v>
          </cell>
          <cell r="ET60">
            <v>100.37761188028624</v>
          </cell>
          <cell r="EU60">
            <v>64722171</v>
          </cell>
          <cell r="EV60">
            <v>68465474.88000001</v>
          </cell>
          <cell r="EW60">
            <v>105.78365005710333</v>
          </cell>
          <cell r="EX60">
            <v>-3743303.8800000101</v>
          </cell>
          <cell r="EY60">
            <v>126169350</v>
          </cell>
          <cell r="EZ60">
            <v>128929744.48</v>
          </cell>
          <cell r="FA60">
            <v>102.18784869700923</v>
          </cell>
          <cell r="FB60">
            <v>44685.63</v>
          </cell>
          <cell r="FC60">
            <v>0.45771017553814008</v>
          </cell>
          <cell r="FD60">
            <v>101.89956236261899</v>
          </cell>
          <cell r="FE60">
            <v>2593282.7653949261</v>
          </cell>
          <cell r="FF60">
            <v>7751884.7040150762</v>
          </cell>
          <cell r="FG60" t="str">
            <v xml:space="preserve">20% декабря </v>
          </cell>
          <cell r="FH60">
            <v>0</v>
          </cell>
          <cell r="FI60" t="str">
            <v>2(4)</v>
          </cell>
        </row>
        <row r="61">
          <cell r="C61" t="str">
            <v>областное государственное бюджетное учреждение здравоохранения «Усть-Кутская районная больница»</v>
          </cell>
          <cell r="D61">
            <v>2</v>
          </cell>
          <cell r="E61">
            <v>6930</v>
          </cell>
          <cell r="F61">
            <v>211935779</v>
          </cell>
          <cell r="G61">
            <v>1</v>
          </cell>
          <cell r="H61">
            <v>577</v>
          </cell>
          <cell r="I61">
            <v>17918397</v>
          </cell>
          <cell r="J61">
            <v>583</v>
          </cell>
          <cell r="K61">
            <v>16113487.5</v>
          </cell>
          <cell r="L61">
            <v>101.04</v>
          </cell>
          <cell r="M61">
            <v>89.93</v>
          </cell>
          <cell r="N61">
            <v>1</v>
          </cell>
          <cell r="O61">
            <v>577</v>
          </cell>
          <cell r="P61">
            <v>17918400</v>
          </cell>
          <cell r="Q61">
            <v>583</v>
          </cell>
          <cell r="R61">
            <v>15930392.390000001</v>
          </cell>
          <cell r="S61">
            <v>101.04</v>
          </cell>
          <cell r="T61">
            <v>88.91</v>
          </cell>
          <cell r="U61">
            <v>1154</v>
          </cell>
          <cell r="V61">
            <v>35836797</v>
          </cell>
          <cell r="W61">
            <v>1166</v>
          </cell>
          <cell r="X61">
            <v>32043879.890000001</v>
          </cell>
          <cell r="Y61">
            <v>101.04</v>
          </cell>
          <cell r="Z61">
            <v>89.42</v>
          </cell>
          <cell r="AA61">
            <v>1.1000000000000001</v>
          </cell>
          <cell r="AB61">
            <v>578</v>
          </cell>
          <cell r="AC61">
            <v>17918397</v>
          </cell>
          <cell r="AD61">
            <v>577</v>
          </cell>
          <cell r="AE61">
            <v>17307720.079999998</v>
          </cell>
          <cell r="AF61">
            <v>99.83</v>
          </cell>
          <cell r="AG61">
            <v>96.59</v>
          </cell>
          <cell r="AH61">
            <v>1732</v>
          </cell>
          <cell r="AI61">
            <v>53755194</v>
          </cell>
          <cell r="AJ61">
            <v>1743</v>
          </cell>
          <cell r="AK61">
            <v>49351599.969999999</v>
          </cell>
          <cell r="AL61">
            <v>100.64</v>
          </cell>
          <cell r="AM61">
            <v>91.81</v>
          </cell>
          <cell r="AN61">
            <v>1.2</v>
          </cell>
          <cell r="AO61">
            <v>577</v>
          </cell>
          <cell r="AP61">
            <v>17918397</v>
          </cell>
          <cell r="AQ61">
            <v>582</v>
          </cell>
          <cell r="AR61">
            <v>20069832.719999999</v>
          </cell>
          <cell r="AS61">
            <v>100.87</v>
          </cell>
          <cell r="AT61">
            <v>112.01</v>
          </cell>
          <cell r="AU61">
            <v>2309</v>
          </cell>
          <cell r="AV61">
            <v>71673591</v>
          </cell>
          <cell r="AW61">
            <v>2325</v>
          </cell>
          <cell r="AX61">
            <v>69421432.689999998</v>
          </cell>
          <cell r="AY61">
            <v>100.69</v>
          </cell>
          <cell r="AZ61">
            <v>96.86</v>
          </cell>
          <cell r="BA61">
            <v>1.2</v>
          </cell>
          <cell r="BB61">
            <v>577</v>
          </cell>
          <cell r="BC61">
            <v>17719981</v>
          </cell>
          <cell r="BD61">
            <v>582</v>
          </cell>
          <cell r="BE61">
            <v>19659980.800000001</v>
          </cell>
          <cell r="BF61">
            <v>100.87</v>
          </cell>
          <cell r="BG61">
            <v>110.95</v>
          </cell>
          <cell r="BH61">
            <v>2886</v>
          </cell>
          <cell r="BI61">
            <v>89393572</v>
          </cell>
          <cell r="BJ61">
            <v>2907</v>
          </cell>
          <cell r="BK61">
            <v>89081413.489999995</v>
          </cell>
          <cell r="BL61">
            <v>100.73</v>
          </cell>
          <cell r="BM61">
            <v>99.65</v>
          </cell>
          <cell r="BN61">
            <v>1.2</v>
          </cell>
          <cell r="BO61">
            <v>578</v>
          </cell>
          <cell r="BP61">
            <v>18116816</v>
          </cell>
          <cell r="BQ61">
            <v>544</v>
          </cell>
          <cell r="BR61">
            <v>20162481.34</v>
          </cell>
          <cell r="BS61">
            <v>94.12</v>
          </cell>
          <cell r="BT61">
            <v>111.29</v>
          </cell>
          <cell r="BU61">
            <v>3464</v>
          </cell>
          <cell r="BV61">
            <v>107510388</v>
          </cell>
          <cell r="BW61">
            <v>3451</v>
          </cell>
          <cell r="BX61">
            <v>109243894.83</v>
          </cell>
          <cell r="BY61">
            <v>99.62</v>
          </cell>
          <cell r="BZ61">
            <v>101.61</v>
          </cell>
          <cell r="CA61">
            <v>1.1000000000000001</v>
          </cell>
          <cell r="CB61">
            <v>578</v>
          </cell>
          <cell r="CC61">
            <v>17918398</v>
          </cell>
          <cell r="CD61">
            <v>608</v>
          </cell>
          <cell r="CE61">
            <v>20542743.670000002</v>
          </cell>
          <cell r="CF61">
            <v>105.19</v>
          </cell>
          <cell r="CG61">
            <v>114.65</v>
          </cell>
          <cell r="CH61">
            <v>4042</v>
          </cell>
          <cell r="CI61">
            <v>125428786</v>
          </cell>
          <cell r="CJ61">
            <v>4059</v>
          </cell>
          <cell r="CK61">
            <v>129786638.5</v>
          </cell>
          <cell r="CL61">
            <v>100.42</v>
          </cell>
          <cell r="CM61">
            <v>103.47</v>
          </cell>
          <cell r="CN61">
            <v>1</v>
          </cell>
          <cell r="CO61">
            <v>578</v>
          </cell>
          <cell r="CP61">
            <v>19918399</v>
          </cell>
          <cell r="CQ61">
            <v>548</v>
          </cell>
          <cell r="CR61">
            <v>15767997.109999999</v>
          </cell>
          <cell r="CS61">
            <v>94.81</v>
          </cell>
          <cell r="CT61">
            <v>79.16</v>
          </cell>
          <cell r="CU61">
            <v>4620</v>
          </cell>
          <cell r="CV61">
            <v>145347185</v>
          </cell>
          <cell r="CW61">
            <v>4607</v>
          </cell>
          <cell r="CX61">
            <v>145554635.61000001</v>
          </cell>
          <cell r="CY61">
            <v>99.72</v>
          </cell>
          <cell r="CZ61">
            <v>100.14</v>
          </cell>
          <cell r="DA61">
            <v>1</v>
          </cell>
          <cell r="DB61">
            <v>577</v>
          </cell>
          <cell r="DC61">
            <v>19918397</v>
          </cell>
          <cell r="DD61">
            <v>490</v>
          </cell>
          <cell r="DE61">
            <v>13225608.58</v>
          </cell>
          <cell r="DF61">
            <v>84.92</v>
          </cell>
          <cell r="DG61">
            <v>66.400000000000006</v>
          </cell>
          <cell r="DH61">
            <v>5197</v>
          </cell>
          <cell r="DI61">
            <v>165265582</v>
          </cell>
          <cell r="DJ61">
            <v>5097</v>
          </cell>
          <cell r="DK61">
            <v>158780244.19000003</v>
          </cell>
          <cell r="DL61">
            <v>98.08</v>
          </cell>
          <cell r="DM61">
            <v>96.08</v>
          </cell>
          <cell r="DN61">
            <v>1.3</v>
          </cell>
          <cell r="DO61">
            <v>578</v>
          </cell>
          <cell r="DP61">
            <v>17918399</v>
          </cell>
          <cell r="DQ61">
            <v>539</v>
          </cell>
          <cell r="DR61">
            <v>20710994.879999999</v>
          </cell>
          <cell r="DS61">
            <v>93.25</v>
          </cell>
          <cell r="DT61">
            <v>115.59</v>
          </cell>
          <cell r="DU61">
            <v>5775</v>
          </cell>
          <cell r="DV61">
            <v>183183981</v>
          </cell>
          <cell r="DW61">
            <v>5636</v>
          </cell>
          <cell r="DX61">
            <v>179491239.07000002</v>
          </cell>
          <cell r="DY61">
            <v>97.59</v>
          </cell>
          <cell r="DZ61">
            <v>97.98</v>
          </cell>
          <cell r="EA61">
            <v>1.3</v>
          </cell>
          <cell r="EB61">
            <v>578</v>
          </cell>
          <cell r="EC61">
            <v>17125900</v>
          </cell>
          <cell r="ED61">
            <v>529</v>
          </cell>
          <cell r="EE61">
            <v>21059593.57</v>
          </cell>
          <cell r="EF61">
            <v>91.52</v>
          </cell>
          <cell r="EG61">
            <v>122.97</v>
          </cell>
          <cell r="EH61">
            <v>6352</v>
          </cell>
          <cell r="EI61">
            <v>200309881</v>
          </cell>
          <cell r="EJ61">
            <v>6165</v>
          </cell>
          <cell r="EK61">
            <v>200550832.64000002</v>
          </cell>
          <cell r="EL61">
            <v>97.04</v>
          </cell>
          <cell r="EM61">
            <v>100.12</v>
          </cell>
          <cell r="EN61">
            <v>240951.6400000155</v>
          </cell>
          <cell r="EO61">
            <v>1.2</v>
          </cell>
          <cell r="EP61">
            <v>228662955.50936165</v>
          </cell>
          <cell r="EQ61">
            <v>107.8925684885711</v>
          </cell>
          <cell r="ER61">
            <v>181614572</v>
          </cell>
          <cell r="ES61">
            <v>181301122.33000001</v>
          </cell>
          <cell r="ET61">
            <v>99.827409405232089</v>
          </cell>
          <cell r="EU61">
            <v>41611902</v>
          </cell>
          <cell r="EV61">
            <v>45626221.780000001</v>
          </cell>
          <cell r="EW61">
            <v>109.64704708763374</v>
          </cell>
          <cell r="EX61">
            <v>-4014319.7800000012</v>
          </cell>
          <cell r="EY61">
            <v>31274264</v>
          </cell>
          <cell r="EZ61">
            <v>32502770.810000002</v>
          </cell>
          <cell r="FA61">
            <v>103.92817177088484</v>
          </cell>
          <cell r="FB61">
            <v>40015.4</v>
          </cell>
          <cell r="FC61">
            <v>0.88929027032448194</v>
          </cell>
          <cell r="FD61">
            <v>100.88086395146468</v>
          </cell>
          <cell r="FE61">
            <v>303270.38602941483</v>
          </cell>
          <cell r="FF61">
            <v>16727176.509361655</v>
          </cell>
          <cell r="FH61">
            <v>0</v>
          </cell>
          <cell r="FI61" t="str">
            <v>2(4)</v>
          </cell>
        </row>
        <row r="62">
          <cell r="C62" t="str">
            <v>областное государственное бюджетное учреждение здравоохранения «Областная больница № 2»</v>
          </cell>
          <cell r="D62">
            <v>2</v>
          </cell>
          <cell r="E62">
            <v>4284</v>
          </cell>
          <cell r="F62">
            <v>134591050</v>
          </cell>
          <cell r="G62">
            <v>1.2</v>
          </cell>
          <cell r="H62">
            <v>357</v>
          </cell>
          <cell r="I62">
            <v>11482586</v>
          </cell>
          <cell r="J62">
            <v>272</v>
          </cell>
          <cell r="K62">
            <v>7941021.7599999998</v>
          </cell>
          <cell r="L62">
            <v>76.19</v>
          </cell>
          <cell r="M62">
            <v>69.16</v>
          </cell>
          <cell r="N62">
            <v>1.2</v>
          </cell>
          <cell r="O62">
            <v>357</v>
          </cell>
          <cell r="P62">
            <v>11482589</v>
          </cell>
          <cell r="Q62">
            <v>365</v>
          </cell>
          <cell r="R62">
            <v>11135447.24</v>
          </cell>
          <cell r="S62">
            <v>102.24</v>
          </cell>
          <cell r="T62">
            <v>96.98</v>
          </cell>
          <cell r="U62">
            <v>714</v>
          </cell>
          <cell r="V62">
            <v>22965175</v>
          </cell>
          <cell r="W62">
            <v>637</v>
          </cell>
          <cell r="X62">
            <v>19076469</v>
          </cell>
          <cell r="Y62">
            <v>89.22</v>
          </cell>
          <cell r="Z62">
            <v>83.07</v>
          </cell>
          <cell r="AA62">
            <v>1.3</v>
          </cell>
          <cell r="AB62">
            <v>357</v>
          </cell>
          <cell r="AC62">
            <v>11482586</v>
          </cell>
          <cell r="AD62">
            <v>430</v>
          </cell>
          <cell r="AE62">
            <v>14419695.84</v>
          </cell>
          <cell r="AF62">
            <v>120.45</v>
          </cell>
          <cell r="AG62">
            <v>125.58</v>
          </cell>
          <cell r="AH62">
            <v>1071</v>
          </cell>
          <cell r="AI62">
            <v>34447761</v>
          </cell>
          <cell r="AJ62">
            <v>1067</v>
          </cell>
          <cell r="AK62">
            <v>33496164.84</v>
          </cell>
          <cell r="AL62">
            <v>99.63</v>
          </cell>
          <cell r="AM62">
            <v>97.24</v>
          </cell>
          <cell r="AN62">
            <v>1.3</v>
          </cell>
          <cell r="AO62">
            <v>357</v>
          </cell>
          <cell r="AP62">
            <v>11482586</v>
          </cell>
          <cell r="AQ62">
            <v>364</v>
          </cell>
          <cell r="AR62">
            <v>13073287.18</v>
          </cell>
          <cell r="AS62">
            <v>101.96</v>
          </cell>
          <cell r="AT62">
            <v>113.85</v>
          </cell>
          <cell r="AU62">
            <v>1428</v>
          </cell>
          <cell r="AV62">
            <v>45930347</v>
          </cell>
          <cell r="AW62">
            <v>1431</v>
          </cell>
          <cell r="AX62">
            <v>46569452.019999996</v>
          </cell>
          <cell r="AY62">
            <v>100.21</v>
          </cell>
          <cell r="AZ62">
            <v>101.39</v>
          </cell>
          <cell r="BA62">
            <v>1.2</v>
          </cell>
          <cell r="BB62">
            <v>357</v>
          </cell>
          <cell r="BC62">
            <v>11982589</v>
          </cell>
          <cell r="BD62">
            <v>357</v>
          </cell>
          <cell r="BE62">
            <v>11366442.369999999</v>
          </cell>
          <cell r="BF62">
            <v>100</v>
          </cell>
          <cell r="BG62">
            <v>94.86</v>
          </cell>
          <cell r="BH62">
            <v>1785</v>
          </cell>
          <cell r="BI62">
            <v>57912936</v>
          </cell>
          <cell r="BJ62">
            <v>1788</v>
          </cell>
          <cell r="BK62">
            <v>57935894.389999993</v>
          </cell>
          <cell r="BL62">
            <v>100.17</v>
          </cell>
          <cell r="BM62">
            <v>100.04</v>
          </cell>
          <cell r="BN62">
            <v>1.2</v>
          </cell>
          <cell r="BO62">
            <v>357</v>
          </cell>
          <cell r="BP62">
            <v>11796872</v>
          </cell>
          <cell r="BQ62">
            <v>356</v>
          </cell>
          <cell r="BR62">
            <v>11694333.75</v>
          </cell>
          <cell r="BS62">
            <v>99.72</v>
          </cell>
          <cell r="BT62">
            <v>99.13</v>
          </cell>
          <cell r="BU62">
            <v>2142</v>
          </cell>
          <cell r="BV62">
            <v>69709808</v>
          </cell>
          <cell r="BW62">
            <v>2144</v>
          </cell>
          <cell r="BX62">
            <v>69630228.139999986</v>
          </cell>
          <cell r="BY62">
            <v>100.09</v>
          </cell>
          <cell r="BZ62">
            <v>99.89</v>
          </cell>
          <cell r="CA62">
            <v>1.2</v>
          </cell>
          <cell r="CB62">
            <v>357</v>
          </cell>
          <cell r="CC62">
            <v>11296873</v>
          </cell>
          <cell r="CD62">
            <v>358</v>
          </cell>
          <cell r="CE62">
            <v>11738928.970000001</v>
          </cell>
          <cell r="CF62">
            <v>100.28</v>
          </cell>
          <cell r="CG62">
            <v>103.91</v>
          </cell>
          <cell r="CH62">
            <v>2499</v>
          </cell>
          <cell r="CI62">
            <v>81006681</v>
          </cell>
          <cell r="CJ62">
            <v>2502</v>
          </cell>
          <cell r="CK62">
            <v>81369157.109999985</v>
          </cell>
          <cell r="CL62">
            <v>100.12</v>
          </cell>
          <cell r="CM62">
            <v>100.45</v>
          </cell>
          <cell r="CN62">
            <v>1.2</v>
          </cell>
          <cell r="CO62">
            <v>357</v>
          </cell>
          <cell r="CP62">
            <v>11296874</v>
          </cell>
          <cell r="CQ62">
            <v>354</v>
          </cell>
          <cell r="CR62">
            <v>11842982.619999999</v>
          </cell>
          <cell r="CS62">
            <v>99.16</v>
          </cell>
          <cell r="CT62">
            <v>104.83</v>
          </cell>
          <cell r="CU62">
            <v>2856</v>
          </cell>
          <cell r="CV62">
            <v>92303555</v>
          </cell>
          <cell r="CW62">
            <v>2856</v>
          </cell>
          <cell r="CX62">
            <v>93212139.729999989</v>
          </cell>
          <cell r="CY62">
            <v>100</v>
          </cell>
          <cell r="CZ62">
            <v>100.98</v>
          </cell>
          <cell r="DA62">
            <v>1.1000000000000001</v>
          </cell>
          <cell r="DB62">
            <v>357</v>
          </cell>
          <cell r="DC62">
            <v>11296871</v>
          </cell>
          <cell r="DD62">
            <v>358</v>
          </cell>
          <cell r="DE62">
            <v>11279488.91</v>
          </cell>
          <cell r="DF62">
            <v>100.28</v>
          </cell>
          <cell r="DG62">
            <v>99.85</v>
          </cell>
          <cell r="DH62">
            <v>3213</v>
          </cell>
          <cell r="DI62">
            <v>103600426</v>
          </cell>
          <cell r="DJ62">
            <v>3214</v>
          </cell>
          <cell r="DK62">
            <v>104491628.63999999</v>
          </cell>
          <cell r="DL62">
            <v>100.03</v>
          </cell>
          <cell r="DM62">
            <v>100.86</v>
          </cell>
          <cell r="DN62">
            <v>1.1000000000000001</v>
          </cell>
          <cell r="DO62">
            <v>357</v>
          </cell>
          <cell r="DP62">
            <v>11063541</v>
          </cell>
          <cell r="DQ62">
            <v>356</v>
          </cell>
          <cell r="DR62">
            <v>11224987.58</v>
          </cell>
          <cell r="DS62">
            <v>99.72</v>
          </cell>
          <cell r="DT62">
            <v>101.46</v>
          </cell>
          <cell r="DU62">
            <v>3570</v>
          </cell>
          <cell r="DV62">
            <v>114663967</v>
          </cell>
          <cell r="DW62">
            <v>3570</v>
          </cell>
          <cell r="DX62">
            <v>115716616.21999998</v>
          </cell>
          <cell r="DY62">
            <v>100</v>
          </cell>
          <cell r="DZ62">
            <v>100.92</v>
          </cell>
          <cell r="EA62">
            <v>1.1000000000000001</v>
          </cell>
          <cell r="EB62">
            <v>357</v>
          </cell>
          <cell r="EC62">
            <v>11063542</v>
          </cell>
          <cell r="ED62">
            <v>355</v>
          </cell>
          <cell r="EE62">
            <v>9361799.8499999996</v>
          </cell>
          <cell r="EF62">
            <v>99.44</v>
          </cell>
          <cell r="EG62">
            <v>84.62</v>
          </cell>
          <cell r="EH62">
            <v>3927</v>
          </cell>
          <cell r="EI62">
            <v>125727509</v>
          </cell>
          <cell r="EJ62">
            <v>3925</v>
          </cell>
          <cell r="EK62">
            <v>125078416.06999998</v>
          </cell>
          <cell r="EL62">
            <v>99.95</v>
          </cell>
          <cell r="EM62">
            <v>99.48</v>
          </cell>
          <cell r="EN62">
            <v>-649092.93000002205</v>
          </cell>
          <cell r="EO62">
            <v>1.2</v>
          </cell>
          <cell r="EP62">
            <v>135406363.25407168</v>
          </cell>
          <cell r="EQ62">
            <v>100.60577078050264</v>
          </cell>
          <cell r="ER62">
            <v>102982273</v>
          </cell>
          <cell r="ES62">
            <v>103001659.53999999</v>
          </cell>
          <cell r="ET62">
            <v>100.01882512342681</v>
          </cell>
          <cell r="EU62">
            <v>39297169</v>
          </cell>
          <cell r="EV62">
            <v>42717261.959999993</v>
          </cell>
          <cell r="EW62">
            <v>108.70315355286789</v>
          </cell>
          <cell r="EX62">
            <v>-3420092.9599999934</v>
          </cell>
          <cell r="EY62">
            <v>21395940</v>
          </cell>
          <cell r="EZ62">
            <v>22208625.949999999</v>
          </cell>
          <cell r="FA62">
            <v>103.79831851276458</v>
          </cell>
          <cell r="FB62">
            <v>17206.099999999999</v>
          </cell>
          <cell r="FC62">
            <v>0.61682709299717553</v>
          </cell>
          <cell r="FD62">
            <v>104.10588149174214</v>
          </cell>
          <cell r="FE62">
            <v>955094.2628476806</v>
          </cell>
          <cell r="FF62">
            <v>815313.25407168269</v>
          </cell>
          <cell r="FG62" t="str">
            <v>на АПП</v>
          </cell>
          <cell r="FH62">
            <v>0</v>
          </cell>
          <cell r="FI62" t="str">
            <v>2(4)</v>
          </cell>
        </row>
        <row r="63">
          <cell r="C63" t="str">
            <v>областное государственное бюджетное учреждение здравоохранения «Черемховская городская больница № 1»</v>
          </cell>
          <cell r="D63">
            <v>2</v>
          </cell>
          <cell r="E63">
            <v>15000</v>
          </cell>
          <cell r="F63">
            <v>480853519</v>
          </cell>
          <cell r="G63">
            <v>1.3</v>
          </cell>
          <cell r="H63">
            <v>1250</v>
          </cell>
          <cell r="I63">
            <v>40862793</v>
          </cell>
          <cell r="J63">
            <v>1083</v>
          </cell>
          <cell r="K63">
            <v>33240980.120000001</v>
          </cell>
          <cell r="L63">
            <v>86.64</v>
          </cell>
          <cell r="M63">
            <v>81.349999999999994</v>
          </cell>
          <cell r="N63">
            <v>1.3</v>
          </cell>
          <cell r="O63">
            <v>1250</v>
          </cell>
          <cell r="P63">
            <v>39044611</v>
          </cell>
          <cell r="Q63">
            <v>1380</v>
          </cell>
          <cell r="R63">
            <v>42405774.720000006</v>
          </cell>
          <cell r="S63">
            <v>110.4</v>
          </cell>
          <cell r="T63">
            <v>108.61</v>
          </cell>
          <cell r="U63">
            <v>2500</v>
          </cell>
          <cell r="V63">
            <v>79907404</v>
          </cell>
          <cell r="W63">
            <v>2463</v>
          </cell>
          <cell r="X63">
            <v>75646754.840000004</v>
          </cell>
          <cell r="Y63">
            <v>98.52</v>
          </cell>
          <cell r="Z63">
            <v>94.67</v>
          </cell>
          <cell r="AA63">
            <v>1.3</v>
          </cell>
          <cell r="AB63">
            <v>1250</v>
          </cell>
          <cell r="AC63">
            <v>39044609</v>
          </cell>
          <cell r="AD63">
            <v>1286</v>
          </cell>
          <cell r="AE63">
            <v>39543863.399999999</v>
          </cell>
          <cell r="AF63">
            <v>102.88</v>
          </cell>
          <cell r="AG63">
            <v>101.28</v>
          </cell>
          <cell r="AH63">
            <v>3750</v>
          </cell>
          <cell r="AI63">
            <v>118952013</v>
          </cell>
          <cell r="AJ63">
            <v>3749</v>
          </cell>
          <cell r="AK63">
            <v>115190618.24000001</v>
          </cell>
          <cell r="AL63">
            <v>99.97</v>
          </cell>
          <cell r="AM63">
            <v>96.84</v>
          </cell>
          <cell r="AN63">
            <v>1.3</v>
          </cell>
          <cell r="AO63">
            <v>1250</v>
          </cell>
          <cell r="AP63">
            <v>39044611</v>
          </cell>
          <cell r="AQ63">
            <v>1212</v>
          </cell>
          <cell r="AR63">
            <v>38205922.770000003</v>
          </cell>
          <cell r="AS63">
            <v>96.96</v>
          </cell>
          <cell r="AT63">
            <v>97.85</v>
          </cell>
          <cell r="AU63">
            <v>5000</v>
          </cell>
          <cell r="AV63">
            <v>157996624</v>
          </cell>
          <cell r="AW63">
            <v>4961</v>
          </cell>
          <cell r="AX63">
            <v>153396541.01000002</v>
          </cell>
          <cell r="AY63">
            <v>99.22</v>
          </cell>
          <cell r="AZ63">
            <v>97.09</v>
          </cell>
          <cell r="BA63">
            <v>1.3</v>
          </cell>
          <cell r="BB63">
            <v>1250</v>
          </cell>
          <cell r="BC63">
            <v>39044612</v>
          </cell>
          <cell r="BD63">
            <v>1261</v>
          </cell>
          <cell r="BE63">
            <v>40763592.409999996</v>
          </cell>
          <cell r="BF63">
            <v>100.88</v>
          </cell>
          <cell r="BG63">
            <v>104.4</v>
          </cell>
          <cell r="BH63">
            <v>6250</v>
          </cell>
          <cell r="BI63">
            <v>197041236</v>
          </cell>
          <cell r="BJ63">
            <v>6222</v>
          </cell>
          <cell r="BK63">
            <v>194160133.42000002</v>
          </cell>
          <cell r="BL63">
            <v>99.55</v>
          </cell>
          <cell r="BM63">
            <v>98.54</v>
          </cell>
          <cell r="BN63">
            <v>1.3</v>
          </cell>
          <cell r="BO63">
            <v>1250</v>
          </cell>
          <cell r="BP63">
            <v>39044610</v>
          </cell>
          <cell r="BQ63">
            <v>1236</v>
          </cell>
          <cell r="BR63">
            <v>41498035.579999998</v>
          </cell>
          <cell r="BS63">
            <v>98.88</v>
          </cell>
          <cell r="BT63">
            <v>106.28</v>
          </cell>
          <cell r="BU63">
            <v>7500</v>
          </cell>
          <cell r="BV63">
            <v>236085846</v>
          </cell>
          <cell r="BW63">
            <v>7458</v>
          </cell>
          <cell r="BX63">
            <v>235658169</v>
          </cell>
          <cell r="BY63">
            <v>99.44</v>
          </cell>
          <cell r="BZ63">
            <v>99.82</v>
          </cell>
          <cell r="CA63">
            <v>1.3</v>
          </cell>
          <cell r="CB63">
            <v>1250</v>
          </cell>
          <cell r="CC63">
            <v>39044611</v>
          </cell>
          <cell r="CD63">
            <v>1286</v>
          </cell>
          <cell r="CE63">
            <v>41993163.960000001</v>
          </cell>
          <cell r="CF63">
            <v>102.88</v>
          </cell>
          <cell r="CG63">
            <v>107.55</v>
          </cell>
          <cell r="CH63">
            <v>8750</v>
          </cell>
          <cell r="CI63">
            <v>275130457</v>
          </cell>
          <cell r="CJ63">
            <v>8744</v>
          </cell>
          <cell r="CK63">
            <v>277651332.95999998</v>
          </cell>
          <cell r="CL63">
            <v>99.93</v>
          </cell>
          <cell r="CM63">
            <v>100.92</v>
          </cell>
          <cell r="CN63">
            <v>1.3</v>
          </cell>
          <cell r="CO63">
            <v>1250</v>
          </cell>
          <cell r="CP63">
            <v>39944612</v>
          </cell>
          <cell r="CQ63">
            <v>1256</v>
          </cell>
          <cell r="CR63">
            <v>42368989.640000001</v>
          </cell>
          <cell r="CS63">
            <v>100.48</v>
          </cell>
          <cell r="CT63">
            <v>106.07</v>
          </cell>
          <cell r="CU63">
            <v>10000</v>
          </cell>
          <cell r="CV63">
            <v>315075069</v>
          </cell>
          <cell r="CW63">
            <v>10000</v>
          </cell>
          <cell r="CX63">
            <v>320020322.59999996</v>
          </cell>
          <cell r="CY63">
            <v>100</v>
          </cell>
          <cell r="CZ63">
            <v>101.57</v>
          </cell>
          <cell r="DA63">
            <v>1.2</v>
          </cell>
          <cell r="DB63">
            <v>1250</v>
          </cell>
          <cell r="DC63">
            <v>39944610</v>
          </cell>
          <cell r="DD63">
            <v>1250</v>
          </cell>
          <cell r="DE63">
            <v>38369146.109999999</v>
          </cell>
          <cell r="DF63">
            <v>100</v>
          </cell>
          <cell r="DG63">
            <v>96.06</v>
          </cell>
          <cell r="DH63">
            <v>11250</v>
          </cell>
          <cell r="DI63">
            <v>355019679</v>
          </cell>
          <cell r="DJ63">
            <v>11250</v>
          </cell>
          <cell r="DK63">
            <v>358389468.70999998</v>
          </cell>
          <cell r="DL63">
            <v>100</v>
          </cell>
          <cell r="DM63">
            <v>100.95</v>
          </cell>
          <cell r="DN63">
            <v>1.3</v>
          </cell>
          <cell r="DO63">
            <v>1250</v>
          </cell>
          <cell r="DP63">
            <v>41611280</v>
          </cell>
          <cell r="DQ63">
            <v>1246</v>
          </cell>
          <cell r="DR63">
            <v>41851495.990000002</v>
          </cell>
          <cell r="DS63">
            <v>99.68</v>
          </cell>
          <cell r="DT63">
            <v>100.58</v>
          </cell>
          <cell r="DU63">
            <v>12500</v>
          </cell>
          <cell r="DV63">
            <v>396630959</v>
          </cell>
          <cell r="DW63">
            <v>12496</v>
          </cell>
          <cell r="DX63">
            <v>400240964.69999999</v>
          </cell>
          <cell r="DY63">
            <v>99.97</v>
          </cell>
          <cell r="DZ63">
            <v>100.91</v>
          </cell>
          <cell r="EA63">
            <v>1.3</v>
          </cell>
          <cell r="EB63">
            <v>1250</v>
          </cell>
          <cell r="EC63">
            <v>41611281</v>
          </cell>
          <cell r="ED63">
            <v>1247</v>
          </cell>
          <cell r="EE63">
            <v>40801538.920000002</v>
          </cell>
          <cell r="EF63">
            <v>99.76</v>
          </cell>
          <cell r="EG63">
            <v>98.05</v>
          </cell>
          <cell r="EH63">
            <v>13750</v>
          </cell>
          <cell r="EI63">
            <v>438242240</v>
          </cell>
          <cell r="EJ63">
            <v>13743</v>
          </cell>
          <cell r="EK63">
            <v>441042503.62</v>
          </cell>
          <cell r="EL63">
            <v>99.95</v>
          </cell>
          <cell r="EM63">
            <v>100.64</v>
          </cell>
          <cell r="EN63">
            <v>2800263.6200000048</v>
          </cell>
          <cell r="EO63">
            <v>1.3</v>
          </cell>
          <cell r="EP63">
            <v>482171240.12556535</v>
          </cell>
          <cell r="EQ63">
            <v>100.27403794991577</v>
          </cell>
          <cell r="ER63">
            <v>244310367</v>
          </cell>
          <cell r="ES63">
            <v>245973878.39000002</v>
          </cell>
          <cell r="ET63">
            <v>100.68090086001141</v>
          </cell>
          <cell r="EU63">
            <v>76759201</v>
          </cell>
          <cell r="EV63">
            <v>73831448.389999986</v>
          </cell>
          <cell r="EW63">
            <v>96.185795876119116</v>
          </cell>
          <cell r="EX63">
            <v>2927752.6100000143</v>
          </cell>
          <cell r="EY63">
            <v>163971483</v>
          </cell>
          <cell r="EZ63">
            <v>164540080.97999999</v>
          </cell>
          <cell r="FA63">
            <v>100.34676638254226</v>
          </cell>
          <cell r="FB63">
            <v>67149.210000000006</v>
          </cell>
          <cell r="FC63">
            <v>0.72534113186661942</v>
          </cell>
          <cell r="FD63">
            <v>100.37149102925858</v>
          </cell>
          <cell r="FE63">
            <v>666217.76147642732</v>
          </cell>
          <cell r="FF63">
            <v>1317721.1255653501</v>
          </cell>
          <cell r="FG63" t="str">
            <v>с АПП</v>
          </cell>
          <cell r="FH63">
            <v>0</v>
          </cell>
          <cell r="FI63" t="str">
            <v>2(5)</v>
          </cell>
        </row>
        <row r="64">
          <cell r="C64" t="str">
            <v>областное государственное бюджетное учреждение здравоохранения «Шелеховская районная больница»</v>
          </cell>
          <cell r="D64">
            <v>2</v>
          </cell>
          <cell r="E64">
            <v>7000</v>
          </cell>
          <cell r="F64">
            <v>211451936</v>
          </cell>
          <cell r="G64">
            <v>1.1000000000000001</v>
          </cell>
          <cell r="H64">
            <v>583</v>
          </cell>
          <cell r="I64">
            <v>17908494</v>
          </cell>
          <cell r="J64">
            <v>572</v>
          </cell>
          <cell r="K64">
            <v>16669206.66</v>
          </cell>
          <cell r="L64">
            <v>98.11</v>
          </cell>
          <cell r="M64">
            <v>93.08</v>
          </cell>
          <cell r="N64">
            <v>1.1000000000000001</v>
          </cell>
          <cell r="O64">
            <v>583</v>
          </cell>
          <cell r="P64">
            <v>17908496</v>
          </cell>
          <cell r="Q64">
            <v>594</v>
          </cell>
          <cell r="R64">
            <v>17183442.079999998</v>
          </cell>
          <cell r="S64">
            <v>101.89</v>
          </cell>
          <cell r="T64">
            <v>95.95</v>
          </cell>
          <cell r="U64">
            <v>1166</v>
          </cell>
          <cell r="V64">
            <v>35816990</v>
          </cell>
          <cell r="W64">
            <v>1166</v>
          </cell>
          <cell r="X64">
            <v>33852648.739999995</v>
          </cell>
          <cell r="Y64">
            <v>100</v>
          </cell>
          <cell r="Z64">
            <v>94.52</v>
          </cell>
          <cell r="AA64">
            <v>1.1000000000000001</v>
          </cell>
          <cell r="AB64">
            <v>584</v>
          </cell>
          <cell r="AC64">
            <v>17563492</v>
          </cell>
          <cell r="AD64">
            <v>594</v>
          </cell>
          <cell r="AE64">
            <v>15782555.23</v>
          </cell>
          <cell r="AF64">
            <v>101.71</v>
          </cell>
          <cell r="AG64">
            <v>89.86</v>
          </cell>
          <cell r="AH64">
            <v>1750</v>
          </cell>
          <cell r="AI64">
            <v>53380482</v>
          </cell>
          <cell r="AJ64">
            <v>1760</v>
          </cell>
          <cell r="AK64">
            <v>49635203.969999999</v>
          </cell>
          <cell r="AL64">
            <v>100.57</v>
          </cell>
          <cell r="AM64">
            <v>92.98</v>
          </cell>
          <cell r="AN64">
            <v>1.2</v>
          </cell>
          <cell r="AO64">
            <v>583</v>
          </cell>
          <cell r="AP64">
            <v>17563494</v>
          </cell>
          <cell r="AQ64">
            <v>556</v>
          </cell>
          <cell r="AR64">
            <v>16462751.16</v>
          </cell>
          <cell r="AS64">
            <v>95.37</v>
          </cell>
          <cell r="AT64">
            <v>93.73</v>
          </cell>
          <cell r="AU64">
            <v>2333</v>
          </cell>
          <cell r="AV64">
            <v>70943976</v>
          </cell>
          <cell r="AW64">
            <v>2316</v>
          </cell>
          <cell r="AX64">
            <v>66097955.129999995</v>
          </cell>
          <cell r="AY64">
            <v>99.27</v>
          </cell>
          <cell r="AZ64">
            <v>93.17</v>
          </cell>
          <cell r="BA64">
            <v>1.3</v>
          </cell>
          <cell r="BB64">
            <v>583</v>
          </cell>
          <cell r="BC64">
            <v>17063496</v>
          </cell>
          <cell r="BD64">
            <v>583</v>
          </cell>
          <cell r="BE64">
            <v>18155036.670000002</v>
          </cell>
          <cell r="BF64">
            <v>100</v>
          </cell>
          <cell r="BG64">
            <v>106.4</v>
          </cell>
          <cell r="BH64">
            <v>2916</v>
          </cell>
          <cell r="BI64">
            <v>88007472</v>
          </cell>
          <cell r="BJ64">
            <v>2899</v>
          </cell>
          <cell r="BK64">
            <v>84252991.799999997</v>
          </cell>
          <cell r="BL64">
            <v>99.42</v>
          </cell>
          <cell r="BM64">
            <v>95.73</v>
          </cell>
          <cell r="BN64">
            <v>1.3</v>
          </cell>
          <cell r="BO64">
            <v>584</v>
          </cell>
          <cell r="BP64">
            <v>17063492</v>
          </cell>
          <cell r="BQ64">
            <v>602</v>
          </cell>
          <cell r="BR64">
            <v>19366173.920000002</v>
          </cell>
          <cell r="BS64">
            <v>103.08</v>
          </cell>
          <cell r="BT64">
            <v>113.49</v>
          </cell>
          <cell r="BU64">
            <v>3500</v>
          </cell>
          <cell r="BV64">
            <v>105070964</v>
          </cell>
          <cell r="BW64">
            <v>3501</v>
          </cell>
          <cell r="BX64">
            <v>103619165.72</v>
          </cell>
          <cell r="BY64">
            <v>100.03</v>
          </cell>
          <cell r="BZ64">
            <v>98.62</v>
          </cell>
          <cell r="CA64">
            <v>1.3</v>
          </cell>
          <cell r="CB64">
            <v>583</v>
          </cell>
          <cell r="CC64">
            <v>17563494</v>
          </cell>
          <cell r="CD64">
            <v>564</v>
          </cell>
          <cell r="CE64">
            <v>19474488.960000001</v>
          </cell>
          <cell r="CF64">
            <v>96.74</v>
          </cell>
          <cell r="CG64">
            <v>110.88</v>
          </cell>
          <cell r="CH64">
            <v>4083</v>
          </cell>
          <cell r="CI64">
            <v>122634458</v>
          </cell>
          <cell r="CJ64">
            <v>4065</v>
          </cell>
          <cell r="CK64">
            <v>123093654.68000001</v>
          </cell>
          <cell r="CL64">
            <v>99.56</v>
          </cell>
          <cell r="CM64">
            <v>100.37</v>
          </cell>
          <cell r="CN64">
            <v>1.2</v>
          </cell>
          <cell r="CO64">
            <v>583</v>
          </cell>
          <cell r="CP64">
            <v>17763495</v>
          </cell>
          <cell r="CQ64">
            <v>605</v>
          </cell>
          <cell r="CR64">
            <v>19621608.23</v>
          </cell>
          <cell r="CS64">
            <v>103.77</v>
          </cell>
          <cell r="CT64">
            <v>110.46</v>
          </cell>
          <cell r="CU64">
            <v>4666</v>
          </cell>
          <cell r="CV64">
            <v>140397953</v>
          </cell>
          <cell r="CW64">
            <v>4670</v>
          </cell>
          <cell r="CX64">
            <v>142715262.91</v>
          </cell>
          <cell r="CY64">
            <v>100.09</v>
          </cell>
          <cell r="CZ64">
            <v>101.65</v>
          </cell>
          <cell r="DA64">
            <v>1.1000000000000001</v>
          </cell>
          <cell r="DB64">
            <v>584</v>
          </cell>
          <cell r="DC64">
            <v>19663493</v>
          </cell>
          <cell r="DD64">
            <v>546</v>
          </cell>
          <cell r="DE64">
            <v>15763985.98</v>
          </cell>
          <cell r="DF64">
            <v>93.49</v>
          </cell>
          <cell r="DG64">
            <v>80.17</v>
          </cell>
          <cell r="DH64">
            <v>5250</v>
          </cell>
          <cell r="DI64">
            <v>160061446</v>
          </cell>
          <cell r="DJ64">
            <v>5216</v>
          </cell>
          <cell r="DK64">
            <v>158479248.88999999</v>
          </cell>
          <cell r="DL64">
            <v>99.35</v>
          </cell>
          <cell r="DM64">
            <v>99.01</v>
          </cell>
          <cell r="DN64">
            <v>1.3</v>
          </cell>
          <cell r="DO64">
            <v>583</v>
          </cell>
          <cell r="DP64">
            <v>17963497</v>
          </cell>
          <cell r="DQ64">
            <v>602</v>
          </cell>
          <cell r="DR64">
            <v>19856765.82</v>
          </cell>
          <cell r="DS64">
            <v>103.26</v>
          </cell>
          <cell r="DT64">
            <v>110.54</v>
          </cell>
          <cell r="DU64">
            <v>5833</v>
          </cell>
          <cell r="DV64">
            <v>178024943</v>
          </cell>
          <cell r="DW64">
            <v>5818</v>
          </cell>
          <cell r="DX64">
            <v>178336014.70999998</v>
          </cell>
          <cell r="DY64">
            <v>99.74</v>
          </cell>
          <cell r="DZ64">
            <v>100.17</v>
          </cell>
          <cell r="EA64">
            <v>1.2</v>
          </cell>
          <cell r="EB64">
            <v>583</v>
          </cell>
          <cell r="EC64">
            <v>16713497</v>
          </cell>
          <cell r="ED64">
            <v>610</v>
          </cell>
          <cell r="EE64">
            <v>18771951.960000001</v>
          </cell>
          <cell r="EF64">
            <v>104.63</v>
          </cell>
          <cell r="EG64">
            <v>112.32</v>
          </cell>
          <cell r="EH64">
            <v>6417</v>
          </cell>
          <cell r="EI64">
            <v>194738440</v>
          </cell>
          <cell r="EJ64">
            <v>6428</v>
          </cell>
          <cell r="EK64">
            <v>197107966.66999999</v>
          </cell>
          <cell r="EL64">
            <v>100.19</v>
          </cell>
          <cell r="EM64">
            <v>101.22</v>
          </cell>
          <cell r="EN64">
            <v>2369526.6699999869</v>
          </cell>
          <cell r="EO64">
            <v>1.2</v>
          </cell>
          <cell r="EP64">
            <v>214710518.3439672</v>
          </cell>
          <cell r="EQ64">
            <v>101.54105108026403</v>
          </cell>
          <cell r="ER64">
            <v>163313251</v>
          </cell>
          <cell r="ES64">
            <v>163606284.78999999</v>
          </cell>
          <cell r="ET64">
            <v>100.17943050438693</v>
          </cell>
          <cell r="EU64">
            <v>56665628</v>
          </cell>
          <cell r="EV64">
            <v>55085103.219999999</v>
          </cell>
          <cell r="EW64">
            <v>97.210787498904978</v>
          </cell>
          <cell r="EX64">
            <v>1580524.7800000012</v>
          </cell>
          <cell r="EY64">
            <v>24064235</v>
          </cell>
          <cell r="EZ64">
            <v>25263078.73</v>
          </cell>
          <cell r="FA64">
            <v>104.98184849840437</v>
          </cell>
          <cell r="FB64">
            <v>24445.9</v>
          </cell>
          <cell r="FC64">
            <v>0.56385456271260337</v>
          </cell>
          <cell r="FD64">
            <v>114.62171433557111</v>
          </cell>
          <cell r="FE64">
            <v>4013081.4190094359</v>
          </cell>
          <cell r="FF64">
            <v>3258582.3439671993</v>
          </cell>
          <cell r="FH64">
            <v>0</v>
          </cell>
          <cell r="FI64" t="str">
            <v>2(4)</v>
          </cell>
        </row>
        <row r="65">
          <cell r="C65">
            <v>0</v>
          </cell>
          <cell r="D65">
            <v>0</v>
          </cell>
          <cell r="E65">
            <v>213551</v>
          </cell>
          <cell r="F65">
            <v>7191984943</v>
          </cell>
          <cell r="G65">
            <v>0</v>
          </cell>
          <cell r="H65">
            <v>17982</v>
          </cell>
          <cell r="I65">
            <v>589206127</v>
          </cell>
          <cell r="J65">
            <v>16818</v>
          </cell>
          <cell r="K65">
            <v>509695947.00999999</v>
          </cell>
          <cell r="L65">
            <v>0</v>
          </cell>
          <cell r="M65">
            <v>0</v>
          </cell>
          <cell r="N65">
            <v>0</v>
          </cell>
          <cell r="O65">
            <v>17982</v>
          </cell>
          <cell r="P65">
            <v>597049351</v>
          </cell>
          <cell r="Q65">
            <v>18816</v>
          </cell>
          <cell r="R65">
            <v>609268743.31999993</v>
          </cell>
          <cell r="S65">
            <v>0</v>
          </cell>
          <cell r="T65">
            <v>0</v>
          </cell>
          <cell r="U65">
            <v>35964</v>
          </cell>
          <cell r="V65">
            <v>1186255478</v>
          </cell>
          <cell r="W65">
            <v>35634</v>
          </cell>
          <cell r="X65">
            <v>1118964690.3300002</v>
          </cell>
          <cell r="Y65">
            <v>0</v>
          </cell>
          <cell r="Z65">
            <v>0</v>
          </cell>
          <cell r="AA65">
            <v>0</v>
          </cell>
          <cell r="AB65">
            <v>17989</v>
          </cell>
          <cell r="AC65">
            <v>609137375</v>
          </cell>
          <cell r="AD65">
            <v>18420</v>
          </cell>
          <cell r="AE65">
            <v>597947446.39999998</v>
          </cell>
          <cell r="AF65">
            <v>0</v>
          </cell>
          <cell r="AG65">
            <v>0</v>
          </cell>
          <cell r="AH65">
            <v>53953</v>
          </cell>
          <cell r="AI65">
            <v>1795392853</v>
          </cell>
          <cell r="AJ65">
            <v>54054</v>
          </cell>
          <cell r="AK65">
            <v>1716912136.7299995</v>
          </cell>
          <cell r="AL65">
            <v>0</v>
          </cell>
          <cell r="AM65">
            <v>0</v>
          </cell>
          <cell r="AN65">
            <v>0</v>
          </cell>
          <cell r="AO65">
            <v>17928</v>
          </cell>
          <cell r="AP65">
            <v>597997461</v>
          </cell>
          <cell r="AQ65">
            <v>19015</v>
          </cell>
          <cell r="AR65">
            <v>646918514.39999986</v>
          </cell>
          <cell r="AS65">
            <v>0</v>
          </cell>
          <cell r="AT65">
            <v>0</v>
          </cell>
          <cell r="AU65">
            <v>71881</v>
          </cell>
          <cell r="AV65">
            <v>2393390314</v>
          </cell>
          <cell r="AW65">
            <v>73069</v>
          </cell>
          <cell r="AX65">
            <v>2363830651.1300006</v>
          </cell>
          <cell r="AY65">
            <v>0</v>
          </cell>
          <cell r="AZ65">
            <v>0</v>
          </cell>
          <cell r="BA65">
            <v>0</v>
          </cell>
          <cell r="BB65">
            <v>17923</v>
          </cell>
          <cell r="BC65">
            <v>603129215</v>
          </cell>
          <cell r="BD65">
            <v>17729</v>
          </cell>
          <cell r="BE65">
            <v>609178643.71999991</v>
          </cell>
          <cell r="BF65">
            <v>0</v>
          </cell>
          <cell r="BG65">
            <v>0</v>
          </cell>
          <cell r="BH65">
            <v>89804</v>
          </cell>
          <cell r="BI65">
            <v>2996519529</v>
          </cell>
          <cell r="BJ65">
            <v>90798</v>
          </cell>
          <cell r="BK65">
            <v>2973009294.8500004</v>
          </cell>
          <cell r="BL65">
            <v>0</v>
          </cell>
          <cell r="BM65">
            <v>0</v>
          </cell>
          <cell r="BN65">
            <v>0</v>
          </cell>
          <cell r="BO65">
            <v>17929</v>
          </cell>
          <cell r="BP65">
            <v>606689328</v>
          </cell>
          <cell r="BQ65">
            <v>16818</v>
          </cell>
          <cell r="BR65">
            <v>581952848.54000008</v>
          </cell>
          <cell r="BS65">
            <v>0</v>
          </cell>
          <cell r="BT65">
            <v>0</v>
          </cell>
          <cell r="BU65">
            <v>107733</v>
          </cell>
          <cell r="BV65">
            <v>3603208857</v>
          </cell>
          <cell r="BW65">
            <v>107616</v>
          </cell>
          <cell r="BX65">
            <v>3554962143.3899994</v>
          </cell>
          <cell r="BY65">
            <v>0</v>
          </cell>
          <cell r="BZ65">
            <v>0</v>
          </cell>
          <cell r="CA65">
            <v>0</v>
          </cell>
          <cell r="CB65">
            <v>17838</v>
          </cell>
          <cell r="CC65">
            <v>596021196</v>
          </cell>
          <cell r="CD65">
            <v>17120</v>
          </cell>
          <cell r="CE65">
            <v>588267408.31000006</v>
          </cell>
          <cell r="CF65">
            <v>0</v>
          </cell>
          <cell r="CG65">
            <v>0</v>
          </cell>
          <cell r="CH65">
            <v>125571</v>
          </cell>
          <cell r="CI65">
            <v>4199230053</v>
          </cell>
          <cell r="CJ65">
            <v>124736</v>
          </cell>
          <cell r="CK65">
            <v>4143229551.7000008</v>
          </cell>
          <cell r="CL65">
            <v>0</v>
          </cell>
          <cell r="CM65">
            <v>0</v>
          </cell>
          <cell r="CN65">
            <v>0</v>
          </cell>
          <cell r="CO65">
            <v>17857</v>
          </cell>
          <cell r="CP65">
            <v>587801733</v>
          </cell>
          <cell r="CQ65">
            <v>17159</v>
          </cell>
          <cell r="CR65">
            <v>590750704.44000006</v>
          </cell>
          <cell r="CS65">
            <v>0</v>
          </cell>
          <cell r="CT65">
            <v>0</v>
          </cell>
          <cell r="CU65">
            <v>143428</v>
          </cell>
          <cell r="CV65">
            <v>4787031786</v>
          </cell>
          <cell r="CW65">
            <v>141895</v>
          </cell>
          <cell r="CX65">
            <v>4733980256.1400003</v>
          </cell>
          <cell r="CY65">
            <v>0</v>
          </cell>
          <cell r="CZ65">
            <v>0</v>
          </cell>
          <cell r="DA65">
            <v>0</v>
          </cell>
          <cell r="DB65">
            <v>17866</v>
          </cell>
          <cell r="DC65">
            <v>606959573</v>
          </cell>
          <cell r="DD65">
            <v>16729</v>
          </cell>
          <cell r="DE65">
            <v>566769394.47000003</v>
          </cell>
          <cell r="DF65">
            <v>3215.6400000000003</v>
          </cell>
          <cell r="DG65">
            <v>3210.12</v>
          </cell>
          <cell r="DH65">
            <v>161294</v>
          </cell>
          <cell r="DI65">
            <v>5393991359</v>
          </cell>
          <cell r="DJ65">
            <v>158624</v>
          </cell>
          <cell r="DK65">
            <v>5300749650.6099997</v>
          </cell>
          <cell r="DL65">
            <v>0</v>
          </cell>
          <cell r="DM65">
            <v>0</v>
          </cell>
          <cell r="DN65">
            <v>0</v>
          </cell>
          <cell r="DO65">
            <v>17610</v>
          </cell>
          <cell r="DP65">
            <v>604680434</v>
          </cell>
          <cell r="DQ65">
            <v>18493</v>
          </cell>
          <cell r="DR65">
            <v>656606888.4200002</v>
          </cell>
          <cell r="DS65">
            <v>0</v>
          </cell>
          <cell r="DT65">
            <v>0</v>
          </cell>
          <cell r="DU65">
            <v>178904</v>
          </cell>
          <cell r="DV65">
            <v>5998671793</v>
          </cell>
          <cell r="DW65">
            <v>177117</v>
          </cell>
          <cell r="DX65">
            <v>5957356539.0300007</v>
          </cell>
          <cell r="DY65">
            <v>0</v>
          </cell>
          <cell r="DZ65">
            <v>0</v>
          </cell>
          <cell r="EA65">
            <v>1.1794117647058822</v>
          </cell>
          <cell r="EB65">
            <v>17606</v>
          </cell>
          <cell r="EC65">
            <v>598319107</v>
          </cell>
          <cell r="ED65">
            <v>18364</v>
          </cell>
          <cell r="EE65">
            <v>650568310.51000011</v>
          </cell>
          <cell r="EF65">
            <v>0</v>
          </cell>
          <cell r="EG65">
            <v>0</v>
          </cell>
          <cell r="EH65">
            <v>196533</v>
          </cell>
          <cell r="EI65">
            <v>6596990900</v>
          </cell>
          <cell r="EJ65">
            <v>195481</v>
          </cell>
          <cell r="EK65">
            <v>6607924849.5400019</v>
          </cell>
          <cell r="EL65">
            <v>0</v>
          </cell>
          <cell r="EM65">
            <v>0</v>
          </cell>
          <cell r="EN65">
            <v>0</v>
          </cell>
          <cell r="EO65">
            <v>1.161764705882353</v>
          </cell>
          <cell r="EP65">
            <v>0</v>
          </cell>
          <cell r="EQ65">
            <v>0</v>
          </cell>
          <cell r="ER65">
            <v>3781185254</v>
          </cell>
          <cell r="ES65">
            <v>3783436838.54</v>
          </cell>
          <cell r="ET65">
            <v>0</v>
          </cell>
          <cell r="EU65">
            <v>1069606826</v>
          </cell>
          <cell r="EV65">
            <v>1087299828.6900001</v>
          </cell>
          <cell r="EW65">
            <v>0</v>
          </cell>
          <cell r="EX65">
            <v>-17693002.690000057</v>
          </cell>
          <cell r="EY65">
            <v>1340169857</v>
          </cell>
          <cell r="EZ65">
            <v>1331386426.96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</row>
        <row r="66">
          <cell r="C66" t="str">
            <v>областное государственное автономное учреждение здравоохранения «Ангарская городская детская больница № 1»</v>
          </cell>
          <cell r="D66">
            <v>3</v>
          </cell>
          <cell r="E66">
            <v>6406</v>
          </cell>
          <cell r="F66">
            <v>172058724</v>
          </cell>
          <cell r="G66">
            <v>1.2</v>
          </cell>
          <cell r="H66">
            <v>535</v>
          </cell>
          <cell r="I66">
            <v>14854893</v>
          </cell>
          <cell r="J66">
            <v>414</v>
          </cell>
          <cell r="K66">
            <v>11611844.130000001</v>
          </cell>
          <cell r="L66">
            <v>77.38</v>
          </cell>
          <cell r="M66">
            <v>78.17</v>
          </cell>
          <cell r="N66">
            <v>1.2</v>
          </cell>
          <cell r="O66">
            <v>536</v>
          </cell>
          <cell r="P66">
            <v>14854895</v>
          </cell>
          <cell r="Q66">
            <v>637</v>
          </cell>
          <cell r="R66">
            <v>19277464.550000001</v>
          </cell>
          <cell r="S66">
            <v>118.84</v>
          </cell>
          <cell r="T66">
            <v>129.77000000000001</v>
          </cell>
          <cell r="U66">
            <v>1071</v>
          </cell>
          <cell r="V66">
            <v>29709788</v>
          </cell>
          <cell r="W66">
            <v>1051</v>
          </cell>
          <cell r="X66">
            <v>30889308.68</v>
          </cell>
          <cell r="Y66">
            <v>98.13</v>
          </cell>
          <cell r="Z66">
            <v>103.97</v>
          </cell>
          <cell r="AA66">
            <v>1.2</v>
          </cell>
          <cell r="AB66">
            <v>529</v>
          </cell>
          <cell r="AC66">
            <v>14854891</v>
          </cell>
          <cell r="AD66">
            <v>565</v>
          </cell>
          <cell r="AE66">
            <v>16834961.649999999</v>
          </cell>
          <cell r="AF66">
            <v>106.81</v>
          </cell>
          <cell r="AG66">
            <v>113.33</v>
          </cell>
          <cell r="AH66">
            <v>1600</v>
          </cell>
          <cell r="AI66">
            <v>44564679</v>
          </cell>
          <cell r="AJ66">
            <v>1616</v>
          </cell>
          <cell r="AK66">
            <v>47724270.329999998</v>
          </cell>
          <cell r="AL66">
            <v>101</v>
          </cell>
          <cell r="AM66">
            <v>107.09</v>
          </cell>
          <cell r="AN66">
            <v>1</v>
          </cell>
          <cell r="AO66">
            <v>526</v>
          </cell>
          <cell r="AP66">
            <v>13632672</v>
          </cell>
          <cell r="AQ66">
            <v>565</v>
          </cell>
          <cell r="AR66">
            <v>15215563.050000001</v>
          </cell>
          <cell r="AS66">
            <v>107.41</v>
          </cell>
          <cell r="AT66">
            <v>111.61</v>
          </cell>
          <cell r="AU66">
            <v>2126</v>
          </cell>
          <cell r="AV66">
            <v>58197351</v>
          </cell>
          <cell r="AW66">
            <v>2181</v>
          </cell>
          <cell r="AX66">
            <v>62939833.379999995</v>
          </cell>
          <cell r="AY66">
            <v>102.59</v>
          </cell>
          <cell r="AZ66">
            <v>108.15</v>
          </cell>
          <cell r="BA66">
            <v>0.9</v>
          </cell>
          <cell r="BB66">
            <v>532</v>
          </cell>
          <cell r="BC66">
            <v>13632672</v>
          </cell>
          <cell r="BD66">
            <v>536</v>
          </cell>
          <cell r="BE66">
            <v>14053573.24</v>
          </cell>
          <cell r="BF66">
            <v>100.75</v>
          </cell>
          <cell r="BG66">
            <v>103.09</v>
          </cell>
          <cell r="BH66">
            <v>2658</v>
          </cell>
          <cell r="BI66">
            <v>71830023</v>
          </cell>
          <cell r="BJ66">
            <v>2717</v>
          </cell>
          <cell r="BK66">
            <v>76993406.61999999</v>
          </cell>
          <cell r="BL66">
            <v>102.22</v>
          </cell>
          <cell r="BM66">
            <v>107.19</v>
          </cell>
          <cell r="BN66">
            <v>0.9</v>
          </cell>
          <cell r="BO66">
            <v>528</v>
          </cell>
          <cell r="BP66">
            <v>13632668</v>
          </cell>
          <cell r="BQ66">
            <v>495</v>
          </cell>
          <cell r="BR66">
            <v>12663521.9</v>
          </cell>
          <cell r="BS66">
            <v>93.75</v>
          </cell>
          <cell r="BT66">
            <v>92.89</v>
          </cell>
          <cell r="BU66">
            <v>3186</v>
          </cell>
          <cell r="BV66">
            <v>85462691</v>
          </cell>
          <cell r="BW66">
            <v>3212</v>
          </cell>
          <cell r="BX66">
            <v>89656928.519999996</v>
          </cell>
          <cell r="BY66">
            <v>100.82</v>
          </cell>
          <cell r="BZ66">
            <v>104.91</v>
          </cell>
          <cell r="CA66">
            <v>0.9</v>
          </cell>
          <cell r="CB66">
            <v>527</v>
          </cell>
          <cell r="CC66">
            <v>13949337</v>
          </cell>
          <cell r="CD66">
            <v>536</v>
          </cell>
          <cell r="CE66">
            <v>14348968.470000001</v>
          </cell>
          <cell r="CF66">
            <v>101.71</v>
          </cell>
          <cell r="CG66">
            <v>102.86</v>
          </cell>
          <cell r="CH66">
            <v>3713</v>
          </cell>
          <cell r="CI66">
            <v>99412028</v>
          </cell>
          <cell r="CJ66">
            <v>3748</v>
          </cell>
          <cell r="CK66">
            <v>104005896.98999999</v>
          </cell>
          <cell r="CL66">
            <v>100.94</v>
          </cell>
          <cell r="CM66">
            <v>104.62</v>
          </cell>
          <cell r="CN66">
            <v>0.9</v>
          </cell>
          <cell r="CO66">
            <v>526</v>
          </cell>
          <cell r="CP66">
            <v>13949338</v>
          </cell>
          <cell r="CQ66">
            <v>536</v>
          </cell>
          <cell r="CR66">
            <v>14113861.91</v>
          </cell>
          <cell r="CS66">
            <v>101.9</v>
          </cell>
          <cell r="CT66">
            <v>101.18</v>
          </cell>
          <cell r="CU66">
            <v>4239</v>
          </cell>
          <cell r="CV66">
            <v>113361366</v>
          </cell>
          <cell r="CW66">
            <v>4284</v>
          </cell>
          <cell r="CX66">
            <v>118119758.89999999</v>
          </cell>
          <cell r="CY66">
            <v>101.06</v>
          </cell>
          <cell r="CZ66">
            <v>104.2</v>
          </cell>
          <cell r="DA66">
            <v>1.1000000000000001</v>
          </cell>
          <cell r="DB66">
            <v>530</v>
          </cell>
          <cell r="DC66">
            <v>13949337</v>
          </cell>
          <cell r="DD66">
            <v>546</v>
          </cell>
          <cell r="DE66">
            <v>18415146.670000002</v>
          </cell>
          <cell r="DF66">
            <v>103.02</v>
          </cell>
          <cell r="DG66">
            <v>132.01</v>
          </cell>
          <cell r="DH66">
            <v>4769</v>
          </cell>
          <cell r="DI66">
            <v>127310703</v>
          </cell>
          <cell r="DJ66">
            <v>4830</v>
          </cell>
          <cell r="DK66">
            <v>136534905.56999999</v>
          </cell>
          <cell r="DL66">
            <v>101.28</v>
          </cell>
          <cell r="DM66">
            <v>107.25</v>
          </cell>
          <cell r="DN66">
            <v>1.1000000000000001</v>
          </cell>
          <cell r="DO66">
            <v>542</v>
          </cell>
          <cell r="DP66">
            <v>14416007</v>
          </cell>
          <cell r="DQ66">
            <v>574</v>
          </cell>
          <cell r="DR66">
            <v>18843227.5</v>
          </cell>
          <cell r="DS66">
            <v>105.9</v>
          </cell>
          <cell r="DT66">
            <v>130.71</v>
          </cell>
          <cell r="DU66">
            <v>5311</v>
          </cell>
          <cell r="DV66">
            <v>141726710</v>
          </cell>
          <cell r="DW66">
            <v>5404</v>
          </cell>
          <cell r="DX66">
            <v>155378133.06999999</v>
          </cell>
          <cell r="DY66">
            <v>101.75</v>
          </cell>
          <cell r="DZ66">
            <v>109.63</v>
          </cell>
          <cell r="EA66">
            <v>1.1000000000000001</v>
          </cell>
          <cell r="EB66">
            <v>549</v>
          </cell>
          <cell r="EC66">
            <v>14416008</v>
          </cell>
          <cell r="ED66">
            <v>581</v>
          </cell>
          <cell r="EE66">
            <v>18926212.559999999</v>
          </cell>
          <cell r="EF66">
            <v>106.02</v>
          </cell>
          <cell r="EG66">
            <v>131.29</v>
          </cell>
          <cell r="EH66">
            <v>5858</v>
          </cell>
          <cell r="EI66">
            <v>156142718</v>
          </cell>
          <cell r="EJ66">
            <v>5985</v>
          </cell>
          <cell r="EK66">
            <v>174304345.63</v>
          </cell>
          <cell r="EL66">
            <v>102.15</v>
          </cell>
          <cell r="EM66">
            <v>111.63</v>
          </cell>
          <cell r="EN66">
            <v>18161627.629999995</v>
          </cell>
          <cell r="EO66">
            <v>1.1000000000000001</v>
          </cell>
          <cell r="EP66">
            <v>188018520.30772805</v>
          </cell>
          <cell r="EQ66">
            <v>109.27578441632988</v>
          </cell>
          <cell r="ER66">
            <v>159592690</v>
          </cell>
          <cell r="ES66">
            <v>159385071.02000001</v>
          </cell>
          <cell r="ET66">
            <v>99.869906961277493</v>
          </cell>
          <cell r="EU66">
            <v>47198444</v>
          </cell>
          <cell r="EV66">
            <v>50594796.530000001</v>
          </cell>
          <cell r="EW66">
            <v>107.19589936058063</v>
          </cell>
          <cell r="EX66">
            <v>-3396352.5300000012</v>
          </cell>
          <cell r="EY66">
            <v>37660927</v>
          </cell>
          <cell r="EZ66">
            <v>38299469.07</v>
          </cell>
          <cell r="FA66">
            <v>101.69550279524454</v>
          </cell>
          <cell r="FB66">
            <v>29770.2</v>
          </cell>
          <cell r="FC66">
            <v>0.81675136933880732</v>
          </cell>
          <cell r="FD66">
            <v>101.65265007626863</v>
          </cell>
          <cell r="FE66">
            <v>674127.68339901417</v>
          </cell>
          <cell r="FF66">
            <v>15959796.307728052</v>
          </cell>
          <cell r="FH66">
            <v>0</v>
          </cell>
          <cell r="FI66" t="str">
            <v>3(1)</v>
          </cell>
        </row>
        <row r="67">
          <cell r="C67" t="str">
            <v>областное государственное бюджетное учреждение здравоохранения «Киренская районная больница»</v>
          </cell>
          <cell r="D67">
            <v>3</v>
          </cell>
          <cell r="E67">
            <v>2800</v>
          </cell>
          <cell r="F67">
            <v>116454664</v>
          </cell>
          <cell r="G67">
            <v>1</v>
          </cell>
          <cell r="H67">
            <v>233</v>
          </cell>
          <cell r="I67">
            <v>10077887</v>
          </cell>
          <cell r="J67">
            <v>176</v>
          </cell>
          <cell r="K67">
            <v>7343165.3799999999</v>
          </cell>
          <cell r="L67">
            <v>75.540000000000006</v>
          </cell>
          <cell r="M67">
            <v>72.86</v>
          </cell>
          <cell r="N67">
            <v>1</v>
          </cell>
          <cell r="O67">
            <v>233</v>
          </cell>
          <cell r="P67">
            <v>10077890</v>
          </cell>
          <cell r="Q67">
            <v>235</v>
          </cell>
          <cell r="R67">
            <v>9368232.5999999996</v>
          </cell>
          <cell r="S67">
            <v>100.86</v>
          </cell>
          <cell r="T67">
            <v>92.96</v>
          </cell>
          <cell r="U67">
            <v>466</v>
          </cell>
          <cell r="V67">
            <v>20155777</v>
          </cell>
          <cell r="W67">
            <v>411</v>
          </cell>
          <cell r="X67">
            <v>16711397.98</v>
          </cell>
          <cell r="Y67">
            <v>88.2</v>
          </cell>
          <cell r="Z67">
            <v>82.91</v>
          </cell>
          <cell r="AA67">
            <v>1</v>
          </cell>
          <cell r="AB67">
            <v>234</v>
          </cell>
          <cell r="AC67">
            <v>10077887</v>
          </cell>
          <cell r="AD67">
            <v>285</v>
          </cell>
          <cell r="AE67">
            <v>10610813.66</v>
          </cell>
          <cell r="AF67">
            <v>121.79</v>
          </cell>
          <cell r="AG67">
            <v>105.29</v>
          </cell>
          <cell r="AH67">
            <v>700</v>
          </cell>
          <cell r="AI67">
            <v>30233664</v>
          </cell>
          <cell r="AJ67">
            <v>696</v>
          </cell>
          <cell r="AK67">
            <v>27322211.640000001</v>
          </cell>
          <cell r="AL67">
            <v>99.43</v>
          </cell>
          <cell r="AM67">
            <v>90.37</v>
          </cell>
          <cell r="AN67">
            <v>1.2</v>
          </cell>
          <cell r="AO67">
            <v>233</v>
          </cell>
          <cell r="AP67">
            <v>10059547</v>
          </cell>
          <cell r="AQ67">
            <v>247</v>
          </cell>
          <cell r="AR67">
            <v>12642756.050000001</v>
          </cell>
          <cell r="AS67">
            <v>106.01</v>
          </cell>
          <cell r="AT67">
            <v>125.68</v>
          </cell>
          <cell r="AU67">
            <v>933</v>
          </cell>
          <cell r="AV67">
            <v>40293211</v>
          </cell>
          <cell r="AW67">
            <v>943</v>
          </cell>
          <cell r="AX67">
            <v>39964967.689999998</v>
          </cell>
          <cell r="AY67">
            <v>101.07</v>
          </cell>
          <cell r="AZ67">
            <v>99.19</v>
          </cell>
          <cell r="BA67">
            <v>1.2</v>
          </cell>
          <cell r="BB67">
            <v>233</v>
          </cell>
          <cell r="BC67">
            <v>10059550</v>
          </cell>
          <cell r="BD67">
            <v>188</v>
          </cell>
          <cell r="BE67">
            <v>9499437.6799999997</v>
          </cell>
          <cell r="BF67">
            <v>80.69</v>
          </cell>
          <cell r="BG67">
            <v>94.43</v>
          </cell>
          <cell r="BH67">
            <v>1166</v>
          </cell>
          <cell r="BI67">
            <v>50352761</v>
          </cell>
          <cell r="BJ67">
            <v>1131</v>
          </cell>
          <cell r="BK67">
            <v>49464405.369999997</v>
          </cell>
          <cell r="BL67">
            <v>97</v>
          </cell>
          <cell r="BM67">
            <v>98.24</v>
          </cell>
          <cell r="BN67">
            <v>1.2</v>
          </cell>
          <cell r="BO67">
            <v>234</v>
          </cell>
          <cell r="BP67">
            <v>10114567</v>
          </cell>
          <cell r="BQ67">
            <v>231</v>
          </cell>
          <cell r="BR67">
            <v>12023827.74</v>
          </cell>
          <cell r="BS67">
            <v>98.72</v>
          </cell>
          <cell r="BT67">
            <v>118.88</v>
          </cell>
          <cell r="BU67">
            <v>1400</v>
          </cell>
          <cell r="BV67">
            <v>60467328</v>
          </cell>
          <cell r="BW67">
            <v>1362</v>
          </cell>
          <cell r="BX67">
            <v>61488233.109999999</v>
          </cell>
          <cell r="BY67">
            <v>97.29</v>
          </cell>
          <cell r="BZ67">
            <v>101.69</v>
          </cell>
          <cell r="CA67">
            <v>1</v>
          </cell>
          <cell r="CB67">
            <v>233</v>
          </cell>
          <cell r="CC67">
            <v>10327888</v>
          </cell>
          <cell r="CD67">
            <v>266</v>
          </cell>
          <cell r="CE67">
            <v>11032873.17</v>
          </cell>
          <cell r="CF67">
            <v>114.16</v>
          </cell>
          <cell r="CG67">
            <v>106.83</v>
          </cell>
          <cell r="CH67">
            <v>1633</v>
          </cell>
          <cell r="CI67">
            <v>70795216</v>
          </cell>
          <cell r="CJ67">
            <v>1628</v>
          </cell>
          <cell r="CK67">
            <v>72521106.280000001</v>
          </cell>
          <cell r="CL67">
            <v>99.69</v>
          </cell>
          <cell r="CM67">
            <v>102.44</v>
          </cell>
          <cell r="CN67">
            <v>1</v>
          </cell>
          <cell r="CO67">
            <v>233</v>
          </cell>
          <cell r="CP67">
            <v>11177889</v>
          </cell>
          <cell r="CQ67">
            <v>211</v>
          </cell>
          <cell r="CR67">
            <v>8877843.9299999997</v>
          </cell>
          <cell r="CS67">
            <v>90.56</v>
          </cell>
          <cell r="CT67">
            <v>79.42</v>
          </cell>
          <cell r="CU67">
            <v>1866</v>
          </cell>
          <cell r="CV67">
            <v>81973105</v>
          </cell>
          <cell r="CW67">
            <v>1839</v>
          </cell>
          <cell r="CX67">
            <v>81398950.210000008</v>
          </cell>
          <cell r="CY67">
            <v>98.55</v>
          </cell>
          <cell r="CZ67">
            <v>99.3</v>
          </cell>
          <cell r="DA67">
            <v>1</v>
          </cell>
          <cell r="DB67">
            <v>234</v>
          </cell>
          <cell r="DC67">
            <v>10182887</v>
          </cell>
          <cell r="DD67">
            <v>185</v>
          </cell>
          <cell r="DE67">
            <v>7763311.5</v>
          </cell>
          <cell r="DF67">
            <v>79.06</v>
          </cell>
          <cell r="DG67">
            <v>76.239999999999995</v>
          </cell>
          <cell r="DH67">
            <v>2100</v>
          </cell>
          <cell r="DI67">
            <v>92155992</v>
          </cell>
          <cell r="DJ67">
            <v>2024</v>
          </cell>
          <cell r="DK67">
            <v>89162261.710000008</v>
          </cell>
          <cell r="DL67">
            <v>96.38</v>
          </cell>
          <cell r="DM67">
            <v>96.75</v>
          </cell>
          <cell r="DN67">
            <v>1.1000000000000001</v>
          </cell>
          <cell r="DO67">
            <v>233</v>
          </cell>
          <cell r="DP67">
            <v>8099557</v>
          </cell>
          <cell r="DQ67">
            <v>252</v>
          </cell>
          <cell r="DR67">
            <v>11878066.27</v>
          </cell>
          <cell r="DS67">
            <v>108.15</v>
          </cell>
          <cell r="DT67">
            <v>146.65</v>
          </cell>
          <cell r="DU67">
            <v>2333</v>
          </cell>
          <cell r="DV67">
            <v>100255549</v>
          </cell>
          <cell r="DW67">
            <v>2276</v>
          </cell>
          <cell r="DX67">
            <v>101040327.98</v>
          </cell>
          <cell r="DY67">
            <v>97.56</v>
          </cell>
          <cell r="DZ67">
            <v>100.78</v>
          </cell>
          <cell r="EA67">
            <v>1.1000000000000001</v>
          </cell>
          <cell r="EB67">
            <v>233</v>
          </cell>
          <cell r="EC67">
            <v>8099559</v>
          </cell>
          <cell r="ED67">
            <v>247</v>
          </cell>
          <cell r="EE67">
            <v>11410740.119999999</v>
          </cell>
          <cell r="EF67">
            <v>106.01</v>
          </cell>
          <cell r="EG67">
            <v>140.88</v>
          </cell>
          <cell r="EH67">
            <v>2567</v>
          </cell>
          <cell r="EI67">
            <v>108355108</v>
          </cell>
          <cell r="EJ67">
            <v>2523</v>
          </cell>
          <cell r="EK67">
            <v>112451068.10000001</v>
          </cell>
          <cell r="EL67">
            <v>98.32</v>
          </cell>
          <cell r="EM67">
            <v>103.78</v>
          </cell>
          <cell r="EN67">
            <v>4095960.1000000089</v>
          </cell>
          <cell r="EO67">
            <v>1.1000000000000001</v>
          </cell>
          <cell r="EP67">
            <v>125247728.07263158</v>
          </cell>
          <cell r="EQ67">
            <v>107.55063281332518</v>
          </cell>
          <cell r="ER67">
            <v>108406990</v>
          </cell>
          <cell r="ES67">
            <v>108457030.67</v>
          </cell>
          <cell r="ET67">
            <v>100.0461600031511</v>
          </cell>
          <cell r="EU67">
            <v>20951058</v>
          </cell>
          <cell r="EV67">
            <v>23309518.229999997</v>
          </cell>
          <cell r="EW67">
            <v>111.25699823846604</v>
          </cell>
          <cell r="EX67">
            <v>-2358460.2299999967</v>
          </cell>
          <cell r="EY67">
            <v>25842737</v>
          </cell>
          <cell r="EZ67">
            <v>27070682.73</v>
          </cell>
          <cell r="FA67">
            <v>104.75160866281308</v>
          </cell>
          <cell r="FB67">
            <v>21490.9</v>
          </cell>
          <cell r="FC67">
            <v>0.81616399339427892</v>
          </cell>
          <cell r="FD67">
            <v>108.19453309303555</v>
          </cell>
          <cell r="FE67">
            <v>2324363.3324999996</v>
          </cell>
          <cell r="FF67">
            <v>8793064.0726315826</v>
          </cell>
          <cell r="FG67" t="str">
            <v>с ПН</v>
          </cell>
          <cell r="FH67">
            <v>0</v>
          </cell>
          <cell r="FI67" t="str">
            <v>3(1)</v>
          </cell>
        </row>
        <row r="68">
          <cell r="C68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D68">
            <v>3</v>
          </cell>
          <cell r="E68">
            <v>624</v>
          </cell>
          <cell r="F68">
            <v>24620316</v>
          </cell>
          <cell r="G68">
            <v>1.1000000000000001</v>
          </cell>
          <cell r="H68">
            <v>52</v>
          </cell>
          <cell r="I68">
            <v>2051692</v>
          </cell>
          <cell r="J68">
            <v>43</v>
          </cell>
          <cell r="K68">
            <v>1512748.79</v>
          </cell>
          <cell r="L68">
            <v>82.69</v>
          </cell>
          <cell r="M68">
            <v>73.73</v>
          </cell>
          <cell r="N68">
            <v>1.1000000000000001</v>
          </cell>
          <cell r="O68">
            <v>52</v>
          </cell>
          <cell r="P68">
            <v>2033107</v>
          </cell>
          <cell r="Q68">
            <v>53</v>
          </cell>
          <cell r="R68">
            <v>2127104.5299999998</v>
          </cell>
          <cell r="S68">
            <v>101.92</v>
          </cell>
          <cell r="T68">
            <v>104.62</v>
          </cell>
          <cell r="U68">
            <v>104</v>
          </cell>
          <cell r="V68">
            <v>4084799</v>
          </cell>
          <cell r="W68">
            <v>96</v>
          </cell>
          <cell r="X68">
            <v>3639853.32</v>
          </cell>
          <cell r="Y68">
            <v>92.31</v>
          </cell>
          <cell r="Z68">
            <v>89.11</v>
          </cell>
          <cell r="AA68">
            <v>1.4</v>
          </cell>
          <cell r="AB68">
            <v>52</v>
          </cell>
          <cell r="AC68">
            <v>2070278</v>
          </cell>
          <cell r="AD68">
            <v>64</v>
          </cell>
          <cell r="AE68">
            <v>2747705.13</v>
          </cell>
          <cell r="AF68">
            <v>123.08</v>
          </cell>
          <cell r="AG68">
            <v>132.72</v>
          </cell>
          <cell r="AH68">
            <v>156</v>
          </cell>
          <cell r="AI68">
            <v>6155077</v>
          </cell>
          <cell r="AJ68">
            <v>160</v>
          </cell>
          <cell r="AK68">
            <v>6387558.4499999993</v>
          </cell>
          <cell r="AL68">
            <v>102.56</v>
          </cell>
          <cell r="AM68">
            <v>103.78</v>
          </cell>
          <cell r="AN68">
            <v>1.4</v>
          </cell>
          <cell r="AO68">
            <v>52</v>
          </cell>
          <cell r="AP68">
            <v>2051692</v>
          </cell>
          <cell r="AQ68">
            <v>53</v>
          </cell>
          <cell r="AR68">
            <v>2160231.35</v>
          </cell>
          <cell r="AS68">
            <v>101.92</v>
          </cell>
          <cell r="AT68">
            <v>105.29</v>
          </cell>
          <cell r="AU68">
            <v>208</v>
          </cell>
          <cell r="AV68">
            <v>8206769</v>
          </cell>
          <cell r="AW68">
            <v>213</v>
          </cell>
          <cell r="AX68">
            <v>8547789.7999999989</v>
          </cell>
          <cell r="AY68">
            <v>102.4</v>
          </cell>
          <cell r="AZ68">
            <v>104.16</v>
          </cell>
          <cell r="BA68">
            <v>1.4</v>
          </cell>
          <cell r="BB68">
            <v>52</v>
          </cell>
          <cell r="BC68">
            <v>2051694</v>
          </cell>
          <cell r="BD68">
            <v>59</v>
          </cell>
          <cell r="BE68">
            <v>2885115.3</v>
          </cell>
          <cell r="BF68">
            <v>113.46</v>
          </cell>
          <cell r="BG68">
            <v>140.62</v>
          </cell>
          <cell r="BH68">
            <v>260</v>
          </cell>
          <cell r="BI68">
            <v>10258463</v>
          </cell>
          <cell r="BJ68">
            <v>272</v>
          </cell>
          <cell r="BK68">
            <v>11432905.099999998</v>
          </cell>
          <cell r="BL68">
            <v>104.62</v>
          </cell>
          <cell r="BM68">
            <v>111.45</v>
          </cell>
          <cell r="BN68">
            <v>1.4</v>
          </cell>
          <cell r="BO68">
            <v>52</v>
          </cell>
          <cell r="BP68">
            <v>2051691</v>
          </cell>
          <cell r="BQ68">
            <v>80</v>
          </cell>
          <cell r="BR68">
            <v>3596657.93</v>
          </cell>
          <cell r="BS68">
            <v>153.85</v>
          </cell>
          <cell r="BT68">
            <v>175.3</v>
          </cell>
          <cell r="BU68">
            <v>312</v>
          </cell>
          <cell r="BV68">
            <v>12310154</v>
          </cell>
          <cell r="BW68">
            <v>352</v>
          </cell>
          <cell r="BX68">
            <v>15029563.029999997</v>
          </cell>
          <cell r="BY68">
            <v>112.82</v>
          </cell>
          <cell r="BZ68">
            <v>122.09</v>
          </cell>
          <cell r="CA68">
            <v>1.4</v>
          </cell>
          <cell r="CB68">
            <v>52</v>
          </cell>
          <cell r="CC68">
            <v>2051692</v>
          </cell>
          <cell r="CD68">
            <v>38</v>
          </cell>
          <cell r="CE68">
            <v>1708065.05</v>
          </cell>
          <cell r="CF68">
            <v>73.08</v>
          </cell>
          <cell r="CG68">
            <v>83.25</v>
          </cell>
          <cell r="CH68">
            <v>364</v>
          </cell>
          <cell r="CI68">
            <v>14361846</v>
          </cell>
          <cell r="CJ68">
            <v>390</v>
          </cell>
          <cell r="CK68">
            <v>16737628.079999998</v>
          </cell>
          <cell r="CL68">
            <v>107.14</v>
          </cell>
          <cell r="CM68">
            <v>116.54</v>
          </cell>
          <cell r="CN68">
            <v>1.4</v>
          </cell>
          <cell r="CO68">
            <v>52</v>
          </cell>
          <cell r="CP68">
            <v>2051694</v>
          </cell>
          <cell r="CQ68">
            <v>20</v>
          </cell>
          <cell r="CR68">
            <v>1188004.29</v>
          </cell>
          <cell r="CS68">
            <v>38.46</v>
          </cell>
          <cell r="CT68">
            <v>57.9</v>
          </cell>
          <cell r="CU68">
            <v>416</v>
          </cell>
          <cell r="CV68">
            <v>16413540</v>
          </cell>
          <cell r="CW68">
            <v>410</v>
          </cell>
          <cell r="CX68">
            <v>17925632.369999997</v>
          </cell>
          <cell r="CY68">
            <v>98.56</v>
          </cell>
          <cell r="CZ68">
            <v>109.21</v>
          </cell>
          <cell r="DA68">
            <v>1.4</v>
          </cell>
          <cell r="DB68">
            <v>52</v>
          </cell>
          <cell r="DC68">
            <v>2051691</v>
          </cell>
          <cell r="DD68">
            <v>20</v>
          </cell>
          <cell r="DE68">
            <v>932625.46</v>
          </cell>
          <cell r="DF68">
            <v>38.46</v>
          </cell>
          <cell r="DG68">
            <v>45.46</v>
          </cell>
          <cell r="DH68">
            <v>468</v>
          </cell>
          <cell r="DI68">
            <v>18465231</v>
          </cell>
          <cell r="DJ68">
            <v>430</v>
          </cell>
          <cell r="DK68">
            <v>18858257.829999998</v>
          </cell>
          <cell r="DL68">
            <v>91.88</v>
          </cell>
          <cell r="DM68">
            <v>102.13</v>
          </cell>
          <cell r="DN68">
            <v>1.4</v>
          </cell>
          <cell r="DO68">
            <v>52</v>
          </cell>
          <cell r="DP68">
            <v>2051695</v>
          </cell>
          <cell r="DQ68">
            <v>52</v>
          </cell>
          <cell r="DR68">
            <v>2381095.15</v>
          </cell>
          <cell r="DS68">
            <v>100</v>
          </cell>
          <cell r="DT68">
            <v>116.06</v>
          </cell>
          <cell r="DU68">
            <v>520</v>
          </cell>
          <cell r="DV68">
            <v>20516926</v>
          </cell>
          <cell r="DW68">
            <v>482</v>
          </cell>
          <cell r="DX68">
            <v>21239352.979999997</v>
          </cell>
          <cell r="DY68">
            <v>92.69</v>
          </cell>
          <cell r="DZ68">
            <v>103.52</v>
          </cell>
          <cell r="EA68">
            <v>1.4</v>
          </cell>
          <cell r="EB68">
            <v>52</v>
          </cell>
          <cell r="EC68">
            <v>2051695</v>
          </cell>
          <cell r="ED68">
            <v>52</v>
          </cell>
          <cell r="EE68">
            <v>2376342.61</v>
          </cell>
          <cell r="EF68">
            <v>100</v>
          </cell>
          <cell r="EG68">
            <v>115.82</v>
          </cell>
          <cell r="EH68">
            <v>572</v>
          </cell>
          <cell r="EI68">
            <v>22568621</v>
          </cell>
          <cell r="EJ68">
            <v>534</v>
          </cell>
          <cell r="EK68">
            <v>23615695.589999996</v>
          </cell>
          <cell r="EL68">
            <v>93.36</v>
          </cell>
          <cell r="EM68">
            <v>104.64</v>
          </cell>
          <cell r="EN68">
            <v>1047074.5899999961</v>
          </cell>
          <cell r="EO68">
            <v>1.4</v>
          </cell>
          <cell r="EP68">
            <v>27728596.261153843</v>
          </cell>
          <cell r="EQ68">
            <v>112.62485932818183</v>
          </cell>
          <cell r="ER68">
            <v>0</v>
          </cell>
          <cell r="ES68">
            <v>0</v>
          </cell>
          <cell r="ET68" t="e">
            <v>#DIV/0!</v>
          </cell>
          <cell r="EU68">
            <v>0</v>
          </cell>
          <cell r="EV68">
            <v>0</v>
          </cell>
          <cell r="EW68" t="e">
            <v>#DIV/0!</v>
          </cell>
          <cell r="EX68">
            <v>0</v>
          </cell>
          <cell r="EY68">
            <v>15801289</v>
          </cell>
          <cell r="EZ68">
            <v>15865012.98</v>
          </cell>
          <cell r="FA68">
            <v>100.40328342833298</v>
          </cell>
          <cell r="FB68">
            <v>2010.9</v>
          </cell>
          <cell r="FC68">
            <v>0.57649075268329142</v>
          </cell>
          <cell r="FD68">
            <v>117.64908365425791</v>
          </cell>
          <cell r="FE68">
            <v>3042308.4474285729</v>
          </cell>
          <cell r="FF68">
            <v>3108280.2611538433</v>
          </cell>
          <cell r="FH68">
            <v>0</v>
          </cell>
          <cell r="FI68" t="str">
            <v>3(4)</v>
          </cell>
        </row>
        <row r="69">
          <cell r="C69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D69">
            <v>3</v>
          </cell>
          <cell r="E69">
            <v>10773</v>
          </cell>
          <cell r="F69">
            <v>488830495</v>
          </cell>
          <cell r="G69">
            <v>1.2</v>
          </cell>
          <cell r="H69">
            <v>898</v>
          </cell>
          <cell r="I69">
            <v>41110876</v>
          </cell>
          <cell r="J69">
            <v>863</v>
          </cell>
          <cell r="K69">
            <v>35869577.609999999</v>
          </cell>
          <cell r="L69">
            <v>96.1</v>
          </cell>
          <cell r="M69">
            <v>87.25</v>
          </cell>
          <cell r="N69">
            <v>1.2</v>
          </cell>
          <cell r="O69">
            <v>898</v>
          </cell>
          <cell r="P69">
            <v>41110874</v>
          </cell>
          <cell r="Q69">
            <v>849</v>
          </cell>
          <cell r="R69">
            <v>41697375.710000001</v>
          </cell>
          <cell r="S69">
            <v>94.54</v>
          </cell>
          <cell r="T69">
            <v>101.43</v>
          </cell>
          <cell r="U69">
            <v>1796</v>
          </cell>
          <cell r="V69">
            <v>82221750</v>
          </cell>
          <cell r="W69">
            <v>1712</v>
          </cell>
          <cell r="X69">
            <v>77566953.319999993</v>
          </cell>
          <cell r="Y69">
            <v>95.32</v>
          </cell>
          <cell r="Z69">
            <v>94.34</v>
          </cell>
          <cell r="AA69">
            <v>1.2</v>
          </cell>
          <cell r="AB69">
            <v>898</v>
          </cell>
          <cell r="AC69">
            <v>41110872</v>
          </cell>
          <cell r="AD69">
            <v>997</v>
          </cell>
          <cell r="AE69">
            <v>41174088.109999999</v>
          </cell>
          <cell r="AF69">
            <v>111.02</v>
          </cell>
          <cell r="AG69">
            <v>100.15</v>
          </cell>
          <cell r="AH69">
            <v>2694</v>
          </cell>
          <cell r="AI69">
            <v>123332622</v>
          </cell>
          <cell r="AJ69">
            <v>2709</v>
          </cell>
          <cell r="AK69">
            <v>118741041.42999999</v>
          </cell>
          <cell r="AL69">
            <v>100.56</v>
          </cell>
          <cell r="AM69">
            <v>96.28</v>
          </cell>
          <cell r="AN69">
            <v>1.3</v>
          </cell>
          <cell r="AO69">
            <v>898</v>
          </cell>
          <cell r="AP69">
            <v>40610875</v>
          </cell>
          <cell r="AQ69">
            <v>905</v>
          </cell>
          <cell r="AR69">
            <v>41071835.640000001</v>
          </cell>
          <cell r="AS69">
            <v>100.78</v>
          </cell>
          <cell r="AT69">
            <v>101.14</v>
          </cell>
          <cell r="AU69">
            <v>3592</v>
          </cell>
          <cell r="AV69">
            <v>163943497</v>
          </cell>
          <cell r="AW69">
            <v>3614</v>
          </cell>
          <cell r="AX69">
            <v>159812877.06999999</v>
          </cell>
          <cell r="AY69">
            <v>100.61</v>
          </cell>
          <cell r="AZ69">
            <v>97.48</v>
          </cell>
          <cell r="BA69">
            <v>1.3</v>
          </cell>
          <cell r="BB69">
            <v>898</v>
          </cell>
          <cell r="BC69">
            <v>40610875</v>
          </cell>
          <cell r="BD69">
            <v>907</v>
          </cell>
          <cell r="BE69">
            <v>40430742.869999997</v>
          </cell>
          <cell r="BF69">
            <v>101</v>
          </cell>
          <cell r="BG69">
            <v>99.56</v>
          </cell>
          <cell r="BH69">
            <v>4490</v>
          </cell>
          <cell r="BI69">
            <v>204554372</v>
          </cell>
          <cell r="BJ69">
            <v>4521</v>
          </cell>
          <cell r="BK69">
            <v>200243619.94</v>
          </cell>
          <cell r="BL69">
            <v>100.69</v>
          </cell>
          <cell r="BM69">
            <v>97.89</v>
          </cell>
          <cell r="BN69">
            <v>1.3</v>
          </cell>
          <cell r="BO69">
            <v>897</v>
          </cell>
          <cell r="BP69">
            <v>40610872</v>
          </cell>
          <cell r="BQ69">
            <v>904</v>
          </cell>
          <cell r="BR69">
            <v>44901666.380000003</v>
          </cell>
          <cell r="BS69">
            <v>100.78</v>
          </cell>
          <cell r="BT69">
            <v>110.57</v>
          </cell>
          <cell r="BU69">
            <v>5387</v>
          </cell>
          <cell r="BV69">
            <v>245165244</v>
          </cell>
          <cell r="BW69">
            <v>5425</v>
          </cell>
          <cell r="BX69">
            <v>245145286.31999999</v>
          </cell>
          <cell r="BY69">
            <v>100.71</v>
          </cell>
          <cell r="BZ69">
            <v>99.99</v>
          </cell>
          <cell r="CA69">
            <v>1.3</v>
          </cell>
          <cell r="CB69">
            <v>898</v>
          </cell>
          <cell r="CC69">
            <v>40610875</v>
          </cell>
          <cell r="CD69">
            <v>900</v>
          </cell>
          <cell r="CE69">
            <v>42615653.009999998</v>
          </cell>
          <cell r="CF69">
            <v>100.22</v>
          </cell>
          <cell r="CG69">
            <v>104.94</v>
          </cell>
          <cell r="CH69">
            <v>6285</v>
          </cell>
          <cell r="CI69">
            <v>285776119</v>
          </cell>
          <cell r="CJ69">
            <v>6325</v>
          </cell>
          <cell r="CK69">
            <v>287760939.32999998</v>
          </cell>
          <cell r="CL69">
            <v>100.64</v>
          </cell>
          <cell r="CM69">
            <v>100.69</v>
          </cell>
          <cell r="CN69">
            <v>1.2</v>
          </cell>
          <cell r="CO69">
            <v>898</v>
          </cell>
          <cell r="CP69">
            <v>40610874</v>
          </cell>
          <cell r="CQ69">
            <v>906</v>
          </cell>
          <cell r="CR69">
            <v>42599883.590000004</v>
          </cell>
          <cell r="CS69">
            <v>100.89</v>
          </cell>
          <cell r="CT69">
            <v>104.9</v>
          </cell>
          <cell r="CU69">
            <v>7183</v>
          </cell>
          <cell r="CV69">
            <v>326386993</v>
          </cell>
          <cell r="CW69">
            <v>7231</v>
          </cell>
          <cell r="CX69">
            <v>330360822.91999996</v>
          </cell>
          <cell r="CY69">
            <v>100.67</v>
          </cell>
          <cell r="CZ69">
            <v>101.22</v>
          </cell>
          <cell r="DA69">
            <v>1.2</v>
          </cell>
          <cell r="DB69">
            <v>897</v>
          </cell>
          <cell r="DC69">
            <v>40610873</v>
          </cell>
          <cell r="DD69">
            <v>799</v>
          </cell>
          <cell r="DE69">
            <v>42189643.229999997</v>
          </cell>
          <cell r="DF69">
            <v>89.07</v>
          </cell>
          <cell r="DG69">
            <v>103.89</v>
          </cell>
          <cell r="DH69">
            <v>8080</v>
          </cell>
          <cell r="DI69">
            <v>366997866</v>
          </cell>
          <cell r="DJ69">
            <v>8030</v>
          </cell>
          <cell r="DK69">
            <v>372550466.14999998</v>
          </cell>
          <cell r="DL69">
            <v>99.38</v>
          </cell>
          <cell r="DM69">
            <v>101.51</v>
          </cell>
          <cell r="DN69">
            <v>1.2</v>
          </cell>
          <cell r="DO69">
            <v>898</v>
          </cell>
          <cell r="DP69">
            <v>40610877</v>
          </cell>
          <cell r="DQ69">
            <v>923</v>
          </cell>
          <cell r="DR69">
            <v>43233013.170000002</v>
          </cell>
          <cell r="DS69">
            <v>102.78</v>
          </cell>
          <cell r="DT69">
            <v>106.46</v>
          </cell>
          <cell r="DU69">
            <v>8978</v>
          </cell>
          <cell r="DV69">
            <v>407608743</v>
          </cell>
          <cell r="DW69">
            <v>8953</v>
          </cell>
          <cell r="DX69">
            <v>415783479.31999999</v>
          </cell>
          <cell r="DY69">
            <v>99.72</v>
          </cell>
          <cell r="DZ69">
            <v>102.01</v>
          </cell>
          <cell r="EA69">
            <v>1.1000000000000001</v>
          </cell>
          <cell r="EB69">
            <v>898</v>
          </cell>
          <cell r="EC69">
            <v>40610877</v>
          </cell>
          <cell r="ED69">
            <v>934</v>
          </cell>
          <cell r="EE69">
            <v>39028630.899999999</v>
          </cell>
          <cell r="EF69">
            <v>104.01</v>
          </cell>
          <cell r="EG69">
            <v>96.1</v>
          </cell>
          <cell r="EH69">
            <v>9875</v>
          </cell>
          <cell r="EI69">
            <v>448219620</v>
          </cell>
          <cell r="EJ69">
            <v>9887</v>
          </cell>
          <cell r="EK69">
            <v>454812110.21999997</v>
          </cell>
          <cell r="EL69">
            <v>100.11</v>
          </cell>
          <cell r="EM69">
            <v>101.47</v>
          </cell>
          <cell r="EN69">
            <v>6592490.219999969</v>
          </cell>
          <cell r="EO69">
            <v>1.1000000000000001</v>
          </cell>
          <cell r="EP69">
            <v>491834987.06946462</v>
          </cell>
          <cell r="EQ69">
            <v>100.61462860852505</v>
          </cell>
          <cell r="ER69">
            <v>86047196</v>
          </cell>
          <cell r="ES69">
            <v>86064170.989999995</v>
          </cell>
          <cell r="ET69">
            <v>100.01972753417787</v>
          </cell>
          <cell r="EU69">
            <v>31360065</v>
          </cell>
          <cell r="EV69">
            <v>30619478.109999999</v>
          </cell>
          <cell r="EW69">
            <v>97.638439556805764</v>
          </cell>
          <cell r="EX69">
            <v>740586.8900000006</v>
          </cell>
          <cell r="EY69">
            <v>21393725</v>
          </cell>
          <cell r="EZ69">
            <v>21690216.800000001</v>
          </cell>
          <cell r="FA69">
            <v>101.38588207523469</v>
          </cell>
          <cell r="FB69">
            <v>48878.8</v>
          </cell>
          <cell r="FC69">
            <v>0.69589588623629328</v>
          </cell>
          <cell r="FD69">
            <v>101.54500465438548</v>
          </cell>
          <cell r="FE69">
            <v>360161.2416494824</v>
          </cell>
          <cell r="FF69">
            <v>3004492.0694646239</v>
          </cell>
          <cell r="FH69">
            <v>0</v>
          </cell>
          <cell r="FI69" t="str">
            <v>3(1)</v>
          </cell>
        </row>
        <row r="70">
          <cell r="C70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D70">
            <v>3</v>
          </cell>
          <cell r="E70">
            <v>8466</v>
          </cell>
          <cell r="F70">
            <v>285000702</v>
          </cell>
          <cell r="G70">
            <v>1.4</v>
          </cell>
          <cell r="H70">
            <v>687</v>
          </cell>
          <cell r="I70">
            <v>23750058</v>
          </cell>
          <cell r="J70">
            <v>579</v>
          </cell>
          <cell r="K70">
            <v>17835719.969999999</v>
          </cell>
          <cell r="L70">
            <v>84.28</v>
          </cell>
          <cell r="M70">
            <v>75.099999999999994</v>
          </cell>
          <cell r="N70">
            <v>1.4</v>
          </cell>
          <cell r="O70">
            <v>710</v>
          </cell>
          <cell r="P70">
            <v>23750059</v>
          </cell>
          <cell r="Q70">
            <v>744</v>
          </cell>
          <cell r="R70">
            <v>25897745.109999999</v>
          </cell>
          <cell r="S70">
            <v>104.79</v>
          </cell>
          <cell r="T70">
            <v>109.04</v>
          </cell>
          <cell r="U70">
            <v>1397</v>
          </cell>
          <cell r="V70">
            <v>47500117</v>
          </cell>
          <cell r="W70">
            <v>1323</v>
          </cell>
          <cell r="X70">
            <v>43733465.079999998</v>
          </cell>
          <cell r="Y70">
            <v>94.7</v>
          </cell>
          <cell r="Z70">
            <v>92.07</v>
          </cell>
          <cell r="AA70">
            <v>1.4</v>
          </cell>
          <cell r="AB70">
            <v>710</v>
          </cell>
          <cell r="AC70">
            <v>23750057</v>
          </cell>
          <cell r="AD70">
            <v>732</v>
          </cell>
          <cell r="AE70">
            <v>24914467.600000001</v>
          </cell>
          <cell r="AF70">
            <v>103.1</v>
          </cell>
          <cell r="AG70">
            <v>104.9</v>
          </cell>
          <cell r="AH70">
            <v>2107</v>
          </cell>
          <cell r="AI70">
            <v>71250174</v>
          </cell>
          <cell r="AJ70">
            <v>2055</v>
          </cell>
          <cell r="AK70">
            <v>68647932.680000007</v>
          </cell>
          <cell r="AL70">
            <v>97.53</v>
          </cell>
          <cell r="AM70">
            <v>96.35</v>
          </cell>
          <cell r="AN70">
            <v>1.4</v>
          </cell>
          <cell r="AO70">
            <v>709</v>
          </cell>
          <cell r="AP70">
            <v>23750058</v>
          </cell>
          <cell r="AQ70">
            <v>752</v>
          </cell>
          <cell r="AR70">
            <v>26222530.379999999</v>
          </cell>
          <cell r="AS70">
            <v>106.06</v>
          </cell>
          <cell r="AT70">
            <v>110.41</v>
          </cell>
          <cell r="AU70">
            <v>2816</v>
          </cell>
          <cell r="AV70">
            <v>95000232</v>
          </cell>
          <cell r="AW70">
            <v>2807</v>
          </cell>
          <cell r="AX70">
            <v>94870463.060000002</v>
          </cell>
          <cell r="AY70">
            <v>99.68</v>
          </cell>
          <cell r="AZ70">
            <v>99.86</v>
          </cell>
          <cell r="BA70">
            <v>1.4</v>
          </cell>
          <cell r="BB70">
            <v>711</v>
          </cell>
          <cell r="BC70">
            <v>23750059</v>
          </cell>
          <cell r="BD70">
            <v>661</v>
          </cell>
          <cell r="BE70">
            <v>23340811.489999998</v>
          </cell>
          <cell r="BF70">
            <v>92.97</v>
          </cell>
          <cell r="BG70">
            <v>98.28</v>
          </cell>
          <cell r="BH70">
            <v>3527</v>
          </cell>
          <cell r="BI70">
            <v>118750291</v>
          </cell>
          <cell r="BJ70">
            <v>3468</v>
          </cell>
          <cell r="BK70">
            <v>118211274.55</v>
          </cell>
          <cell r="BL70">
            <v>98.33</v>
          </cell>
          <cell r="BM70">
            <v>99.55</v>
          </cell>
          <cell r="BN70">
            <v>1.4</v>
          </cell>
          <cell r="BO70">
            <v>709</v>
          </cell>
          <cell r="BP70">
            <v>23750057</v>
          </cell>
          <cell r="BQ70">
            <v>668</v>
          </cell>
          <cell r="BR70">
            <v>23313444.239999998</v>
          </cell>
          <cell r="BS70">
            <v>94.22</v>
          </cell>
          <cell r="BT70">
            <v>98.16</v>
          </cell>
          <cell r="BU70">
            <v>4236</v>
          </cell>
          <cell r="BV70">
            <v>142500348</v>
          </cell>
          <cell r="BW70">
            <v>4136</v>
          </cell>
          <cell r="BX70">
            <v>141524718.78999999</v>
          </cell>
          <cell r="BY70">
            <v>97.64</v>
          </cell>
          <cell r="BZ70">
            <v>99.32</v>
          </cell>
          <cell r="CA70">
            <v>1.4</v>
          </cell>
          <cell r="CB70">
            <v>702</v>
          </cell>
          <cell r="CC70">
            <v>23750058</v>
          </cell>
          <cell r="CD70">
            <v>692</v>
          </cell>
          <cell r="CE70">
            <v>24607529.68</v>
          </cell>
          <cell r="CF70">
            <v>98.58</v>
          </cell>
          <cell r="CG70">
            <v>103.61</v>
          </cell>
          <cell r="CH70">
            <v>4938</v>
          </cell>
          <cell r="CI70">
            <v>166250406</v>
          </cell>
          <cell r="CJ70">
            <v>4828</v>
          </cell>
          <cell r="CK70">
            <v>166132248.47</v>
          </cell>
          <cell r="CL70">
            <v>97.77</v>
          </cell>
          <cell r="CM70">
            <v>99.93</v>
          </cell>
          <cell r="CN70">
            <v>1.4</v>
          </cell>
          <cell r="CO70">
            <v>701</v>
          </cell>
          <cell r="CP70">
            <v>23750059</v>
          </cell>
          <cell r="CQ70">
            <v>641</v>
          </cell>
          <cell r="CR70">
            <v>22190216.75</v>
          </cell>
          <cell r="CS70">
            <v>91.44</v>
          </cell>
          <cell r="CT70">
            <v>93.43</v>
          </cell>
          <cell r="CU70">
            <v>5639</v>
          </cell>
          <cell r="CV70">
            <v>190000465</v>
          </cell>
          <cell r="CW70">
            <v>5469</v>
          </cell>
          <cell r="CX70">
            <v>188322465.22</v>
          </cell>
          <cell r="CY70">
            <v>96.99</v>
          </cell>
          <cell r="CZ70">
            <v>99.12</v>
          </cell>
          <cell r="DA70">
            <v>1.4</v>
          </cell>
          <cell r="DB70">
            <v>701</v>
          </cell>
          <cell r="DC70">
            <v>23750057</v>
          </cell>
          <cell r="DD70">
            <v>705</v>
          </cell>
          <cell r="DE70">
            <v>25955641.329999998</v>
          </cell>
          <cell r="DF70">
            <v>100.57</v>
          </cell>
          <cell r="DG70">
            <v>109.29</v>
          </cell>
          <cell r="DH70">
            <v>6340</v>
          </cell>
          <cell r="DI70">
            <v>213750522</v>
          </cell>
          <cell r="DJ70">
            <v>6174</v>
          </cell>
          <cell r="DK70">
            <v>214278106.55000001</v>
          </cell>
          <cell r="DL70">
            <v>97.38</v>
          </cell>
          <cell r="DM70">
            <v>100.25</v>
          </cell>
          <cell r="DN70">
            <v>1.4</v>
          </cell>
          <cell r="DO70">
            <v>702</v>
          </cell>
          <cell r="DP70">
            <v>23750060</v>
          </cell>
          <cell r="DQ70">
            <v>702</v>
          </cell>
          <cell r="DR70">
            <v>26153827.039999999</v>
          </cell>
          <cell r="DS70">
            <v>100</v>
          </cell>
          <cell r="DT70">
            <v>110.12</v>
          </cell>
          <cell r="DU70">
            <v>7042</v>
          </cell>
          <cell r="DV70">
            <v>237500582</v>
          </cell>
          <cell r="DW70">
            <v>6876</v>
          </cell>
          <cell r="DX70">
            <v>240431933.59</v>
          </cell>
          <cell r="DY70">
            <v>97.64</v>
          </cell>
          <cell r="DZ70">
            <v>101.23</v>
          </cell>
          <cell r="EA70">
            <v>1.4</v>
          </cell>
          <cell r="EB70">
            <v>699</v>
          </cell>
          <cell r="EC70">
            <v>23750061</v>
          </cell>
          <cell r="ED70">
            <v>792</v>
          </cell>
          <cell r="EE70">
            <v>27794715.710000001</v>
          </cell>
          <cell r="EF70">
            <v>113.14</v>
          </cell>
          <cell r="EG70">
            <v>117.03</v>
          </cell>
          <cell r="EH70">
            <v>7766</v>
          </cell>
          <cell r="EI70">
            <v>261250643</v>
          </cell>
          <cell r="EJ70">
            <v>7668</v>
          </cell>
          <cell r="EK70">
            <v>268226649.30000001</v>
          </cell>
          <cell r="EL70">
            <v>99.04</v>
          </cell>
          <cell r="EM70">
            <v>102.67</v>
          </cell>
          <cell r="EN70">
            <v>6976006.3000000119</v>
          </cell>
          <cell r="EO70">
            <v>1.4</v>
          </cell>
          <cell r="EP70">
            <v>296231931.03810608</v>
          </cell>
          <cell r="EQ70">
            <v>103.94077241188904</v>
          </cell>
          <cell r="ER70">
            <v>53072772</v>
          </cell>
          <cell r="ES70">
            <v>53155706.210000001</v>
          </cell>
          <cell r="ET70">
            <v>100.15626508070842</v>
          </cell>
          <cell r="EU70">
            <v>23756034</v>
          </cell>
          <cell r="EV70">
            <v>23451604.190000001</v>
          </cell>
          <cell r="EW70">
            <v>98.718515851593764</v>
          </cell>
          <cell r="EX70">
            <v>304429.80999999866</v>
          </cell>
          <cell r="EY70">
            <v>20736240</v>
          </cell>
          <cell r="EZ70">
            <v>24577089.84</v>
          </cell>
          <cell r="FA70">
            <v>118.52240251848937</v>
          </cell>
          <cell r="FB70">
            <v>22718</v>
          </cell>
          <cell r="FC70">
            <v>0.68813925685259747</v>
          </cell>
          <cell r="FD70">
            <v>117.54235249807951</v>
          </cell>
          <cell r="FE70">
            <v>4130451.6235172376</v>
          </cell>
          <cell r="FF70">
            <v>11231229.038106084</v>
          </cell>
          <cell r="FH70">
            <v>0</v>
          </cell>
          <cell r="FI70" t="str">
            <v>3(4)</v>
          </cell>
        </row>
        <row r="71">
          <cell r="C71" t="str">
            <v>Частное учреждение «Медико-санитарная часть № 36»</v>
          </cell>
          <cell r="D71">
            <v>3</v>
          </cell>
          <cell r="E71">
            <v>2870</v>
          </cell>
          <cell r="F71">
            <v>68215631</v>
          </cell>
          <cell r="G71">
            <v>1.1000000000000001</v>
          </cell>
          <cell r="H71">
            <v>239</v>
          </cell>
          <cell r="I71">
            <v>5682360</v>
          </cell>
          <cell r="J71">
            <v>244</v>
          </cell>
          <cell r="K71">
            <v>7960248.4800000004</v>
          </cell>
          <cell r="L71">
            <v>102.09</v>
          </cell>
          <cell r="M71">
            <v>140.09</v>
          </cell>
          <cell r="N71">
            <v>1.1000000000000001</v>
          </cell>
          <cell r="O71">
            <v>239</v>
          </cell>
          <cell r="P71">
            <v>5611929</v>
          </cell>
          <cell r="Q71">
            <v>211</v>
          </cell>
          <cell r="R71">
            <v>7088191.0599999996</v>
          </cell>
          <cell r="S71">
            <v>88.28</v>
          </cell>
          <cell r="T71">
            <v>126.31</v>
          </cell>
          <cell r="U71">
            <v>478</v>
          </cell>
          <cell r="V71">
            <v>11294289</v>
          </cell>
          <cell r="W71">
            <v>455</v>
          </cell>
          <cell r="X71">
            <v>15048439.539999999</v>
          </cell>
          <cell r="Y71">
            <v>95.19</v>
          </cell>
          <cell r="Z71">
            <v>133.24</v>
          </cell>
          <cell r="AA71">
            <v>1.1000000000000001</v>
          </cell>
          <cell r="AB71">
            <v>240</v>
          </cell>
          <cell r="AC71">
            <v>5752794</v>
          </cell>
          <cell r="AD71">
            <v>240</v>
          </cell>
          <cell r="AE71">
            <v>8349605.9299999997</v>
          </cell>
          <cell r="AF71">
            <v>100</v>
          </cell>
          <cell r="AG71">
            <v>145.13999999999999</v>
          </cell>
          <cell r="AH71">
            <v>718</v>
          </cell>
          <cell r="AI71">
            <v>17047083</v>
          </cell>
          <cell r="AJ71">
            <v>695</v>
          </cell>
          <cell r="AK71">
            <v>23398045.469999999</v>
          </cell>
          <cell r="AL71">
            <v>96.8</v>
          </cell>
          <cell r="AM71">
            <v>137.26</v>
          </cell>
          <cell r="AN71">
            <v>1.1000000000000001</v>
          </cell>
          <cell r="AO71">
            <v>239</v>
          </cell>
          <cell r="AP71">
            <v>5682361</v>
          </cell>
          <cell r="AQ71">
            <v>248</v>
          </cell>
          <cell r="AR71">
            <v>9133245.2200000007</v>
          </cell>
          <cell r="AS71">
            <v>103.77</v>
          </cell>
          <cell r="AT71">
            <v>160.72999999999999</v>
          </cell>
          <cell r="AU71">
            <v>957</v>
          </cell>
          <cell r="AV71">
            <v>22729444</v>
          </cell>
          <cell r="AW71">
            <v>943</v>
          </cell>
          <cell r="AX71">
            <v>32531290.689999998</v>
          </cell>
          <cell r="AY71">
            <v>98.54</v>
          </cell>
          <cell r="AZ71">
            <v>143.12</v>
          </cell>
          <cell r="BA71">
            <v>1.1000000000000001</v>
          </cell>
          <cell r="BB71">
            <v>239</v>
          </cell>
          <cell r="BC71">
            <v>5682362</v>
          </cell>
          <cell r="BD71">
            <v>249</v>
          </cell>
          <cell r="BE71">
            <v>8858592.6500000004</v>
          </cell>
          <cell r="BF71">
            <v>104.18</v>
          </cell>
          <cell r="BG71">
            <v>155.9</v>
          </cell>
          <cell r="BH71">
            <v>1196</v>
          </cell>
          <cell r="BI71">
            <v>28411806</v>
          </cell>
          <cell r="BJ71">
            <v>1192</v>
          </cell>
          <cell r="BK71">
            <v>41389883.339999996</v>
          </cell>
          <cell r="BL71">
            <v>99.67</v>
          </cell>
          <cell r="BM71">
            <v>145.68</v>
          </cell>
          <cell r="BN71">
            <v>1.1000000000000001</v>
          </cell>
          <cell r="BO71">
            <v>240</v>
          </cell>
          <cell r="BP71">
            <v>5682360</v>
          </cell>
          <cell r="BQ71">
            <v>240</v>
          </cell>
          <cell r="BR71">
            <v>7940619.9100000001</v>
          </cell>
          <cell r="BS71">
            <v>100</v>
          </cell>
          <cell r="BT71">
            <v>139.74</v>
          </cell>
          <cell r="BU71">
            <v>1436</v>
          </cell>
          <cell r="BV71">
            <v>34094166</v>
          </cell>
          <cell r="BW71">
            <v>1432</v>
          </cell>
          <cell r="BX71">
            <v>49330503.25</v>
          </cell>
          <cell r="BY71">
            <v>99.72</v>
          </cell>
          <cell r="BZ71">
            <v>144.69</v>
          </cell>
          <cell r="CA71">
            <v>1.1000000000000001</v>
          </cell>
          <cell r="CB71">
            <v>239</v>
          </cell>
          <cell r="CC71">
            <v>5682362</v>
          </cell>
          <cell r="CD71">
            <v>237</v>
          </cell>
          <cell r="CE71">
            <v>8405520.2300000004</v>
          </cell>
          <cell r="CF71">
            <v>99.16</v>
          </cell>
          <cell r="CG71">
            <v>147.91999999999999</v>
          </cell>
          <cell r="CH71">
            <v>1675</v>
          </cell>
          <cell r="CI71">
            <v>39776528</v>
          </cell>
          <cell r="CJ71">
            <v>1669</v>
          </cell>
          <cell r="CK71">
            <v>57736023.480000004</v>
          </cell>
          <cell r="CL71">
            <v>99.64</v>
          </cell>
          <cell r="CM71">
            <v>145.15</v>
          </cell>
          <cell r="CN71">
            <v>1.1000000000000001</v>
          </cell>
          <cell r="CO71">
            <v>239</v>
          </cell>
          <cell r="CP71">
            <v>5682361</v>
          </cell>
          <cell r="CQ71">
            <v>234</v>
          </cell>
          <cell r="CR71">
            <v>8143578.6799999997</v>
          </cell>
          <cell r="CS71">
            <v>97.91</v>
          </cell>
          <cell r="CT71">
            <v>143.31</v>
          </cell>
          <cell r="CU71">
            <v>1914</v>
          </cell>
          <cell r="CV71">
            <v>45458889</v>
          </cell>
          <cell r="CW71">
            <v>1903</v>
          </cell>
          <cell r="CX71">
            <v>65879602.160000004</v>
          </cell>
          <cell r="CY71">
            <v>99.43</v>
          </cell>
          <cell r="CZ71">
            <v>144.91999999999999</v>
          </cell>
          <cell r="DA71">
            <v>1.1000000000000001</v>
          </cell>
          <cell r="DB71">
            <v>239</v>
          </cell>
          <cell r="DC71">
            <v>5682360</v>
          </cell>
          <cell r="DD71">
            <v>219</v>
          </cell>
          <cell r="DE71">
            <v>7111976.5</v>
          </cell>
          <cell r="DF71">
            <v>91.63</v>
          </cell>
          <cell r="DG71">
            <v>125.16</v>
          </cell>
          <cell r="DH71">
            <v>2153</v>
          </cell>
          <cell r="DI71">
            <v>51141249</v>
          </cell>
          <cell r="DJ71">
            <v>2122</v>
          </cell>
          <cell r="DK71">
            <v>72991578.659999996</v>
          </cell>
          <cell r="DL71">
            <v>98.56</v>
          </cell>
          <cell r="DM71">
            <v>142.72999999999999</v>
          </cell>
          <cell r="DN71">
            <v>1.1000000000000001</v>
          </cell>
          <cell r="DO71">
            <v>239</v>
          </cell>
          <cell r="DP71">
            <v>5658127</v>
          </cell>
          <cell r="DQ71">
            <v>266</v>
          </cell>
          <cell r="DR71">
            <v>9858460.6400000006</v>
          </cell>
          <cell r="DS71">
            <v>111.3</v>
          </cell>
          <cell r="DT71">
            <v>174.24</v>
          </cell>
          <cell r="DU71">
            <v>2392</v>
          </cell>
          <cell r="DV71">
            <v>56799376</v>
          </cell>
          <cell r="DW71">
            <v>2388</v>
          </cell>
          <cell r="DX71">
            <v>82850039.299999997</v>
          </cell>
          <cell r="DY71">
            <v>99.83</v>
          </cell>
          <cell r="DZ71">
            <v>145.86000000000001</v>
          </cell>
          <cell r="EA71">
            <v>1.1000000000000001</v>
          </cell>
          <cell r="EB71">
            <v>238</v>
          </cell>
          <cell r="EC71">
            <v>5708128</v>
          </cell>
          <cell r="ED71">
            <v>256</v>
          </cell>
          <cell r="EE71">
            <v>8823293.4199999999</v>
          </cell>
          <cell r="EF71">
            <v>107.11</v>
          </cell>
          <cell r="EG71">
            <v>154.57</v>
          </cell>
          <cell r="EH71">
            <v>2632</v>
          </cell>
          <cell r="EI71">
            <v>62507504</v>
          </cell>
          <cell r="EJ71">
            <v>2644</v>
          </cell>
          <cell r="EK71">
            <v>91673332.719999999</v>
          </cell>
          <cell r="EL71">
            <v>100.49</v>
          </cell>
          <cell r="EM71">
            <v>146.66</v>
          </cell>
          <cell r="EN71">
            <v>29165828.719999999</v>
          </cell>
          <cell r="EO71">
            <v>1.1000000000000001</v>
          </cell>
          <cell r="EP71">
            <v>99462646.442343742</v>
          </cell>
          <cell r="EQ71">
            <v>145.8062396906418</v>
          </cell>
          <cell r="ER71">
            <v>33271942</v>
          </cell>
          <cell r="ES71">
            <v>33288736.789999999</v>
          </cell>
          <cell r="ET71">
            <v>100.05047733612903</v>
          </cell>
          <cell r="EU71">
            <v>8306755</v>
          </cell>
          <cell r="EV71">
            <v>8260217.8900000006</v>
          </cell>
          <cell r="EW71">
            <v>99.439767875662639</v>
          </cell>
          <cell r="EX71">
            <v>46537.109999999404</v>
          </cell>
          <cell r="EY71">
            <v>16776892</v>
          </cell>
          <cell r="EZ71">
            <v>17557611.379999999</v>
          </cell>
          <cell r="FA71">
            <v>104.65354000013829</v>
          </cell>
          <cell r="FB71">
            <v>6225.3</v>
          </cell>
          <cell r="FC71">
            <v>0.52096136994011777</v>
          </cell>
          <cell r="FD71">
            <v>105.00034008096746</v>
          </cell>
          <cell r="FE71">
            <v>916983.7655033581</v>
          </cell>
          <cell r="FF71">
            <v>31247015.442343742</v>
          </cell>
          <cell r="FH71">
            <v>0</v>
          </cell>
          <cell r="FI71" t="str">
            <v>3(1)</v>
          </cell>
        </row>
        <row r="72">
          <cell r="C72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D72">
            <v>3</v>
          </cell>
          <cell r="E72">
            <v>20737</v>
          </cell>
          <cell r="F72">
            <v>717510793</v>
          </cell>
          <cell r="G72">
            <v>1.1000000000000001</v>
          </cell>
          <cell r="H72">
            <v>1732</v>
          </cell>
          <cell r="I72">
            <v>55466577</v>
          </cell>
          <cell r="J72">
            <v>1317</v>
          </cell>
          <cell r="K72">
            <v>42253992.32</v>
          </cell>
          <cell r="L72">
            <v>76.040000000000006</v>
          </cell>
          <cell r="M72">
            <v>76.180000000000007</v>
          </cell>
          <cell r="N72">
            <v>1.2</v>
          </cell>
          <cell r="O72">
            <v>1737</v>
          </cell>
          <cell r="P72">
            <v>55466578</v>
          </cell>
          <cell r="Q72">
            <v>1681</v>
          </cell>
          <cell r="R72">
            <v>55617777.380000003</v>
          </cell>
          <cell r="S72">
            <v>96.78</v>
          </cell>
          <cell r="T72">
            <v>100.27</v>
          </cell>
          <cell r="U72">
            <v>3469</v>
          </cell>
          <cell r="V72">
            <v>110933155</v>
          </cell>
          <cell r="W72">
            <v>2998</v>
          </cell>
          <cell r="X72">
            <v>97871769.700000003</v>
          </cell>
          <cell r="Y72">
            <v>86.42</v>
          </cell>
          <cell r="Z72">
            <v>88.23</v>
          </cell>
          <cell r="AA72">
            <v>1.2</v>
          </cell>
          <cell r="AB72">
            <v>1727</v>
          </cell>
          <cell r="AC72">
            <v>57719676</v>
          </cell>
          <cell r="AD72">
            <v>1460</v>
          </cell>
          <cell r="AE72">
            <v>45086943.390000001</v>
          </cell>
          <cell r="AF72">
            <v>84.54</v>
          </cell>
          <cell r="AG72">
            <v>78.11</v>
          </cell>
          <cell r="AH72">
            <v>5196</v>
          </cell>
          <cell r="AI72">
            <v>168652831</v>
          </cell>
          <cell r="AJ72">
            <v>4458</v>
          </cell>
          <cell r="AK72">
            <v>142958713.09</v>
          </cell>
          <cell r="AL72">
            <v>85.8</v>
          </cell>
          <cell r="AM72">
            <v>84.77</v>
          </cell>
          <cell r="AN72">
            <v>1.3</v>
          </cell>
          <cell r="AO72">
            <v>1731</v>
          </cell>
          <cell r="AP72">
            <v>59308567</v>
          </cell>
          <cell r="AQ72">
            <v>1877</v>
          </cell>
          <cell r="AR72">
            <v>65796051.460000001</v>
          </cell>
          <cell r="AS72">
            <v>108.43</v>
          </cell>
          <cell r="AT72">
            <v>110.94</v>
          </cell>
          <cell r="AU72">
            <v>6927</v>
          </cell>
          <cell r="AV72">
            <v>227961398</v>
          </cell>
          <cell r="AW72">
            <v>6335</v>
          </cell>
          <cell r="AX72">
            <v>208754764.55000001</v>
          </cell>
          <cell r="AY72">
            <v>91.45</v>
          </cell>
          <cell r="AZ72">
            <v>91.57</v>
          </cell>
          <cell r="BA72">
            <v>1.3</v>
          </cell>
          <cell r="BB72">
            <v>1735</v>
          </cell>
          <cell r="BC72">
            <v>59308566</v>
          </cell>
          <cell r="BD72">
            <v>1858</v>
          </cell>
          <cell r="BE72">
            <v>70315223.459999993</v>
          </cell>
          <cell r="BF72">
            <v>107.09</v>
          </cell>
          <cell r="BG72">
            <v>118.56</v>
          </cell>
          <cell r="BH72">
            <v>8662</v>
          </cell>
          <cell r="BI72">
            <v>287269964</v>
          </cell>
          <cell r="BJ72">
            <v>8193</v>
          </cell>
          <cell r="BK72">
            <v>279069988.00999999</v>
          </cell>
          <cell r="BL72">
            <v>94.59</v>
          </cell>
          <cell r="BM72">
            <v>97.15</v>
          </cell>
          <cell r="BN72">
            <v>1.3</v>
          </cell>
          <cell r="BO72">
            <v>1733</v>
          </cell>
          <cell r="BP72">
            <v>59308565</v>
          </cell>
          <cell r="BQ72">
            <v>1662</v>
          </cell>
          <cell r="BR72">
            <v>60961098.740000002</v>
          </cell>
          <cell r="BS72">
            <v>95.9</v>
          </cell>
          <cell r="BT72">
            <v>102.79</v>
          </cell>
          <cell r="BU72">
            <v>10395</v>
          </cell>
          <cell r="BV72">
            <v>346578529</v>
          </cell>
          <cell r="BW72">
            <v>9855</v>
          </cell>
          <cell r="BX72">
            <v>340031086.75</v>
          </cell>
          <cell r="BY72">
            <v>94.81</v>
          </cell>
          <cell r="BZ72">
            <v>98.11</v>
          </cell>
          <cell r="CA72">
            <v>1.3</v>
          </cell>
          <cell r="CB72">
            <v>1732</v>
          </cell>
          <cell r="CC72">
            <v>59480021</v>
          </cell>
          <cell r="CD72">
            <v>1712</v>
          </cell>
          <cell r="CE72">
            <v>71678953.090000004</v>
          </cell>
          <cell r="CF72">
            <v>98.85</v>
          </cell>
          <cell r="CG72">
            <v>120.51</v>
          </cell>
          <cell r="CH72">
            <v>12127</v>
          </cell>
          <cell r="CI72">
            <v>406058550</v>
          </cell>
          <cell r="CJ72">
            <v>11567</v>
          </cell>
          <cell r="CK72">
            <v>411710039.84000003</v>
          </cell>
          <cell r="CL72">
            <v>95.38</v>
          </cell>
          <cell r="CM72">
            <v>101.39</v>
          </cell>
          <cell r="CN72">
            <v>1.1000000000000001</v>
          </cell>
          <cell r="CO72">
            <v>1748</v>
          </cell>
          <cell r="CP72">
            <v>59680020</v>
          </cell>
          <cell r="CQ72">
            <v>1828</v>
          </cell>
          <cell r="CR72">
            <v>62924942.590000004</v>
          </cell>
          <cell r="CS72">
            <v>104.58</v>
          </cell>
          <cell r="CT72">
            <v>105.44</v>
          </cell>
          <cell r="CU72">
            <v>13875</v>
          </cell>
          <cell r="CV72">
            <v>465738570</v>
          </cell>
          <cell r="CW72">
            <v>13395</v>
          </cell>
          <cell r="CX72">
            <v>474634982.43000007</v>
          </cell>
          <cell r="CY72">
            <v>96.54</v>
          </cell>
          <cell r="CZ72">
            <v>101.91</v>
          </cell>
          <cell r="DA72">
            <v>1.1000000000000001</v>
          </cell>
          <cell r="DB72">
            <v>1735</v>
          </cell>
          <cell r="DC72">
            <v>62482159</v>
          </cell>
          <cell r="DD72">
            <v>1749</v>
          </cell>
          <cell r="DE72">
            <v>58062521</v>
          </cell>
          <cell r="DF72">
            <v>100.81</v>
          </cell>
          <cell r="DG72">
            <v>92.93</v>
          </cell>
          <cell r="DH72">
            <v>15610</v>
          </cell>
          <cell r="DI72">
            <v>528220729</v>
          </cell>
          <cell r="DJ72">
            <v>15144</v>
          </cell>
          <cell r="DK72">
            <v>532697503.43000007</v>
          </cell>
          <cell r="DL72">
            <v>97.01</v>
          </cell>
          <cell r="DM72">
            <v>100.85</v>
          </cell>
          <cell r="DN72">
            <v>1.2</v>
          </cell>
          <cell r="DO72">
            <v>1705</v>
          </cell>
          <cell r="DP72">
            <v>62013355</v>
          </cell>
          <cell r="DQ72">
            <v>1796</v>
          </cell>
          <cell r="DR72">
            <v>62863540.270000003</v>
          </cell>
          <cell r="DS72">
            <v>105.34</v>
          </cell>
          <cell r="DT72">
            <v>101.37</v>
          </cell>
          <cell r="DU72">
            <v>17315</v>
          </cell>
          <cell r="DV72">
            <v>590234084</v>
          </cell>
          <cell r="DW72">
            <v>16940</v>
          </cell>
          <cell r="DX72">
            <v>595561043.70000005</v>
          </cell>
          <cell r="DY72">
            <v>97.83</v>
          </cell>
          <cell r="DZ72">
            <v>100.9</v>
          </cell>
          <cell r="EA72">
            <v>1.1000000000000001</v>
          </cell>
          <cell r="EB72">
            <v>1710</v>
          </cell>
          <cell r="EC72">
            <v>62013356</v>
          </cell>
          <cell r="ED72">
            <v>1893</v>
          </cell>
          <cell r="EE72">
            <v>62219617.210000001</v>
          </cell>
          <cell r="EF72">
            <v>110.64</v>
          </cell>
          <cell r="EG72">
            <v>100.33</v>
          </cell>
          <cell r="EH72">
            <v>19026</v>
          </cell>
          <cell r="EI72">
            <v>652247440</v>
          </cell>
          <cell r="EJ72">
            <v>18833</v>
          </cell>
          <cell r="EK72">
            <v>657780660.91000009</v>
          </cell>
          <cell r="EL72">
            <v>98.99</v>
          </cell>
          <cell r="EM72">
            <v>100.85</v>
          </cell>
          <cell r="EN72">
            <v>5533220.9100000858</v>
          </cell>
          <cell r="EO72">
            <v>1.1000000000000001</v>
          </cell>
          <cell r="EP72">
            <v>720361828.98598528</v>
          </cell>
          <cell r="EQ72">
            <v>100.39735095468944</v>
          </cell>
          <cell r="ER72">
            <v>0</v>
          </cell>
          <cell r="ES72">
            <v>-2835.87</v>
          </cell>
          <cell r="ET72" t="e">
            <v>#DIV/0!</v>
          </cell>
          <cell r="EU72">
            <v>27495347</v>
          </cell>
          <cell r="EV72">
            <v>26710464.099999998</v>
          </cell>
          <cell r="EW72">
            <v>97.14539736487049</v>
          </cell>
          <cell r="EX72">
            <v>784882.90000000224</v>
          </cell>
          <cell r="EY72">
            <v>29509965</v>
          </cell>
          <cell r="EZ72">
            <v>27067258.130000003</v>
          </cell>
          <cell r="FA72">
            <v>91.722433862595238</v>
          </cell>
          <cell r="FB72">
            <v>26486.588620000002</v>
          </cell>
          <cell r="FC72">
            <v>0.38474159465934876</v>
          </cell>
          <cell r="FD72">
            <v>100.27398812604874</v>
          </cell>
          <cell r="FE72">
            <v>80532.480526313186</v>
          </cell>
          <cell r="FF72">
            <v>2851035.9859852791</v>
          </cell>
          <cell r="FG72" t="str">
            <v>с ДС 2,8 с АПП 0,4</v>
          </cell>
          <cell r="FH72">
            <v>0</v>
          </cell>
          <cell r="FI72" t="str">
            <v>3(1)</v>
          </cell>
        </row>
        <row r="73">
          <cell r="C73" t="str">
            <v>областное государственное бюджетное учреждение здравоохранения «Иркутская городская клиническая больница № 3»</v>
          </cell>
          <cell r="D73">
            <v>3</v>
          </cell>
          <cell r="E73">
            <v>6633</v>
          </cell>
          <cell r="F73">
            <v>314313767</v>
          </cell>
          <cell r="G73">
            <v>1.1000000000000001</v>
          </cell>
          <cell r="H73">
            <v>543</v>
          </cell>
          <cell r="I73">
            <v>23135326</v>
          </cell>
          <cell r="J73">
            <v>588</v>
          </cell>
          <cell r="K73">
            <v>24972916.809999999</v>
          </cell>
          <cell r="L73">
            <v>108.29</v>
          </cell>
          <cell r="M73">
            <v>107.94</v>
          </cell>
          <cell r="N73">
            <v>1.1000000000000001</v>
          </cell>
          <cell r="O73">
            <v>543</v>
          </cell>
          <cell r="P73">
            <v>23135325</v>
          </cell>
          <cell r="Q73">
            <v>594</v>
          </cell>
          <cell r="R73">
            <v>31759077.100000001</v>
          </cell>
          <cell r="S73">
            <v>109.39</v>
          </cell>
          <cell r="T73">
            <v>137.28</v>
          </cell>
          <cell r="U73">
            <v>1086</v>
          </cell>
          <cell r="V73">
            <v>46270651</v>
          </cell>
          <cell r="W73">
            <v>1182</v>
          </cell>
          <cell r="X73">
            <v>56731993.909999996</v>
          </cell>
          <cell r="Y73">
            <v>108.84</v>
          </cell>
          <cell r="Z73">
            <v>122.61</v>
          </cell>
          <cell r="AA73">
            <v>1.1000000000000001</v>
          </cell>
          <cell r="AB73">
            <v>544</v>
          </cell>
          <cell r="AC73">
            <v>23135324</v>
          </cell>
          <cell r="AD73">
            <v>546</v>
          </cell>
          <cell r="AE73">
            <v>29377099.309999999</v>
          </cell>
          <cell r="AF73">
            <v>100.37</v>
          </cell>
          <cell r="AG73">
            <v>126.98</v>
          </cell>
          <cell r="AH73">
            <v>1630</v>
          </cell>
          <cell r="AI73">
            <v>69405975</v>
          </cell>
          <cell r="AJ73">
            <v>1728</v>
          </cell>
          <cell r="AK73">
            <v>86109093.219999999</v>
          </cell>
          <cell r="AL73">
            <v>106.01</v>
          </cell>
          <cell r="AM73">
            <v>124.07</v>
          </cell>
          <cell r="AN73">
            <v>1.1000000000000001</v>
          </cell>
          <cell r="AO73">
            <v>546</v>
          </cell>
          <cell r="AP73">
            <v>24079770</v>
          </cell>
          <cell r="AQ73">
            <v>600</v>
          </cell>
          <cell r="AR73">
            <v>32806704.600000001</v>
          </cell>
          <cell r="AS73">
            <v>109.89</v>
          </cell>
          <cell r="AT73">
            <v>136.24</v>
          </cell>
          <cell r="AU73">
            <v>2176</v>
          </cell>
          <cell r="AV73">
            <v>93485745</v>
          </cell>
          <cell r="AW73">
            <v>2328</v>
          </cell>
          <cell r="AX73">
            <v>118915797.81999999</v>
          </cell>
          <cell r="AY73">
            <v>106.99</v>
          </cell>
          <cell r="AZ73">
            <v>127.2</v>
          </cell>
          <cell r="BA73">
            <v>1.1000000000000001</v>
          </cell>
          <cell r="BB73">
            <v>546</v>
          </cell>
          <cell r="BC73">
            <v>24079769</v>
          </cell>
          <cell r="BD73">
            <v>620</v>
          </cell>
          <cell r="BE73">
            <v>29918659.710000001</v>
          </cell>
          <cell r="BF73">
            <v>113.55</v>
          </cell>
          <cell r="BG73">
            <v>124.25</v>
          </cell>
          <cell r="BH73">
            <v>2722</v>
          </cell>
          <cell r="BI73">
            <v>117565514</v>
          </cell>
          <cell r="BJ73">
            <v>2948</v>
          </cell>
          <cell r="BK73">
            <v>148834457.53</v>
          </cell>
          <cell r="BL73">
            <v>108.3</v>
          </cell>
          <cell r="BM73">
            <v>126.6</v>
          </cell>
          <cell r="BN73">
            <v>1.1000000000000001</v>
          </cell>
          <cell r="BO73">
            <v>547</v>
          </cell>
          <cell r="BP73">
            <v>27079769</v>
          </cell>
          <cell r="BQ73">
            <v>516</v>
          </cell>
          <cell r="BR73">
            <v>24964297.59</v>
          </cell>
          <cell r="BS73">
            <v>94.33</v>
          </cell>
          <cell r="BT73">
            <v>92.19</v>
          </cell>
          <cell r="BU73">
            <v>3269</v>
          </cell>
          <cell r="BV73">
            <v>144645283</v>
          </cell>
          <cell r="BW73">
            <v>3464</v>
          </cell>
          <cell r="BX73">
            <v>173798755.12</v>
          </cell>
          <cell r="BY73">
            <v>105.97</v>
          </cell>
          <cell r="BZ73">
            <v>120.16</v>
          </cell>
          <cell r="CA73">
            <v>1.1000000000000001</v>
          </cell>
          <cell r="CB73">
            <v>563</v>
          </cell>
          <cell r="CC73">
            <v>24079769</v>
          </cell>
          <cell r="CD73">
            <v>473</v>
          </cell>
          <cell r="CE73">
            <v>24589192.550000001</v>
          </cell>
          <cell r="CF73">
            <v>84.01</v>
          </cell>
          <cell r="CG73">
            <v>102.12</v>
          </cell>
          <cell r="CH73">
            <v>3832</v>
          </cell>
          <cell r="CI73">
            <v>168725052</v>
          </cell>
          <cell r="CJ73">
            <v>3937</v>
          </cell>
          <cell r="CK73">
            <v>198387947.67000002</v>
          </cell>
          <cell r="CL73">
            <v>102.74</v>
          </cell>
          <cell r="CM73">
            <v>117.58</v>
          </cell>
          <cell r="CN73">
            <v>1.1000000000000001</v>
          </cell>
          <cell r="CO73">
            <v>563</v>
          </cell>
          <cell r="CP73">
            <v>24354350</v>
          </cell>
          <cell r="CQ73">
            <v>543</v>
          </cell>
          <cell r="CR73">
            <v>29884662.050000001</v>
          </cell>
          <cell r="CS73">
            <v>96.45</v>
          </cell>
          <cell r="CT73">
            <v>122.71</v>
          </cell>
          <cell r="CU73">
            <v>4395</v>
          </cell>
          <cell r="CV73">
            <v>193079402</v>
          </cell>
          <cell r="CW73">
            <v>4480</v>
          </cell>
          <cell r="CX73">
            <v>228272609.72000003</v>
          </cell>
          <cell r="CY73">
            <v>101.93</v>
          </cell>
          <cell r="CZ73">
            <v>118.23</v>
          </cell>
          <cell r="DA73">
            <v>1.1000000000000001</v>
          </cell>
          <cell r="DB73">
            <v>564</v>
          </cell>
          <cell r="DC73">
            <v>24354349</v>
          </cell>
          <cell r="DD73">
            <v>531</v>
          </cell>
          <cell r="DE73">
            <v>28316030.620000001</v>
          </cell>
          <cell r="DF73">
            <v>94.15</v>
          </cell>
          <cell r="DG73">
            <v>116.27</v>
          </cell>
          <cell r="DH73">
            <v>4959</v>
          </cell>
          <cell r="DI73">
            <v>217433751</v>
          </cell>
          <cell r="DJ73">
            <v>5011</v>
          </cell>
          <cell r="DK73">
            <v>256588640.34000003</v>
          </cell>
          <cell r="DL73">
            <v>101.05</v>
          </cell>
          <cell r="DM73">
            <v>118.01</v>
          </cell>
          <cell r="DN73">
            <v>1.1000000000000001</v>
          </cell>
          <cell r="DO73">
            <v>558</v>
          </cell>
          <cell r="DP73">
            <v>24856476</v>
          </cell>
          <cell r="DQ73">
            <v>562</v>
          </cell>
          <cell r="DR73">
            <v>27804925.449999999</v>
          </cell>
          <cell r="DS73">
            <v>100.72</v>
          </cell>
          <cell r="DT73">
            <v>111.86</v>
          </cell>
          <cell r="DU73">
            <v>5517</v>
          </cell>
          <cell r="DV73">
            <v>242290227</v>
          </cell>
          <cell r="DW73">
            <v>5573</v>
          </cell>
          <cell r="DX73">
            <v>284393565.79000002</v>
          </cell>
          <cell r="DY73">
            <v>101.02</v>
          </cell>
          <cell r="DZ73">
            <v>117.38</v>
          </cell>
          <cell r="EA73">
            <v>1.1000000000000001</v>
          </cell>
          <cell r="EB73">
            <v>559</v>
          </cell>
          <cell r="EC73">
            <v>36011771</v>
          </cell>
          <cell r="ED73">
            <v>559</v>
          </cell>
          <cell r="EE73">
            <v>26388001.620000001</v>
          </cell>
          <cell r="EF73">
            <v>100.18</v>
          </cell>
          <cell r="EG73">
            <v>73.28</v>
          </cell>
          <cell r="EH73">
            <v>6074</v>
          </cell>
          <cell r="EI73">
            <v>278301998</v>
          </cell>
          <cell r="EJ73">
            <v>6132</v>
          </cell>
          <cell r="EK73">
            <v>310781567.41000003</v>
          </cell>
          <cell r="EL73">
            <v>100.94</v>
          </cell>
          <cell r="EM73">
            <v>111.67</v>
          </cell>
          <cell r="EN73">
            <v>32479569.410000026</v>
          </cell>
          <cell r="EO73">
            <v>1.1000000000000001</v>
          </cell>
          <cell r="EP73">
            <v>334431636.84044725</v>
          </cell>
          <cell r="EQ73">
            <v>106.40056909770905</v>
          </cell>
          <cell r="ER73">
            <v>45827283</v>
          </cell>
          <cell r="ES73">
            <v>46149053.469999999</v>
          </cell>
          <cell r="ET73">
            <v>100.70213734905471</v>
          </cell>
          <cell r="EU73">
            <v>45804866</v>
          </cell>
          <cell r="EV73">
            <v>47242357.630000003</v>
          </cell>
          <cell r="EW73">
            <v>103.13829458643107</v>
          </cell>
          <cell r="EX73">
            <v>-1437491.6300000027</v>
          </cell>
          <cell r="EY73">
            <v>16535856</v>
          </cell>
          <cell r="EZ73">
            <v>17492009.210000001</v>
          </cell>
          <cell r="FA73">
            <v>105.78230247046176</v>
          </cell>
          <cell r="FB73">
            <v>23024.391070000001</v>
          </cell>
          <cell r="FC73">
            <v>0.5540260306480147</v>
          </cell>
          <cell r="FD73">
            <v>114.39435336140929</v>
          </cell>
          <cell r="FE73">
            <v>2557356.6682790145</v>
          </cell>
          <cell r="FF73">
            <v>20117869.840447247</v>
          </cell>
          <cell r="FH73">
            <v>0</v>
          </cell>
          <cell r="FI73" t="str">
            <v>3(1)</v>
          </cell>
        </row>
        <row r="74">
          <cell r="C74" t="str">
            <v>областное государственное автономное учреждение здравоохранения «Иркутский городской перинатальный центр»</v>
          </cell>
          <cell r="D74">
            <v>3</v>
          </cell>
          <cell r="E74">
            <v>13844</v>
          </cell>
          <cell r="F74">
            <v>532660626</v>
          </cell>
          <cell r="G74">
            <v>1.1000000000000001</v>
          </cell>
          <cell r="H74">
            <v>1195</v>
          </cell>
          <cell r="I74">
            <v>43687581</v>
          </cell>
          <cell r="J74">
            <v>1210</v>
          </cell>
          <cell r="K74">
            <v>53419337.130000003</v>
          </cell>
          <cell r="L74">
            <v>101.26</v>
          </cell>
          <cell r="M74">
            <v>122.28</v>
          </cell>
          <cell r="N74">
            <v>1.1000000000000001</v>
          </cell>
          <cell r="O74">
            <v>1195</v>
          </cell>
          <cell r="P74">
            <v>44114854</v>
          </cell>
          <cell r="Q74">
            <v>1212</v>
          </cell>
          <cell r="R74">
            <v>45460863.380000003</v>
          </cell>
          <cell r="S74">
            <v>101.42</v>
          </cell>
          <cell r="T74">
            <v>103.05</v>
          </cell>
          <cell r="U74">
            <v>2390</v>
          </cell>
          <cell r="V74">
            <v>87802435</v>
          </cell>
          <cell r="W74">
            <v>2422</v>
          </cell>
          <cell r="X74">
            <v>98880200.510000005</v>
          </cell>
          <cell r="Y74">
            <v>101.34</v>
          </cell>
          <cell r="Z74">
            <v>112.62</v>
          </cell>
          <cell r="AA74">
            <v>1.1000000000000001</v>
          </cell>
          <cell r="AB74">
            <v>1196</v>
          </cell>
          <cell r="AC74">
            <v>44314852</v>
          </cell>
          <cell r="AD74">
            <v>1172</v>
          </cell>
          <cell r="AE74">
            <v>45993723.840000004</v>
          </cell>
          <cell r="AF74">
            <v>97.99</v>
          </cell>
          <cell r="AG74">
            <v>103.79</v>
          </cell>
          <cell r="AH74">
            <v>3586</v>
          </cell>
          <cell r="AI74">
            <v>132117287</v>
          </cell>
          <cell r="AJ74">
            <v>3594</v>
          </cell>
          <cell r="AK74">
            <v>144873924.35000002</v>
          </cell>
          <cell r="AL74">
            <v>100.22</v>
          </cell>
          <cell r="AM74">
            <v>109.66</v>
          </cell>
          <cell r="AN74">
            <v>1.1000000000000001</v>
          </cell>
          <cell r="AO74">
            <v>1195</v>
          </cell>
          <cell r="AP74">
            <v>44314853</v>
          </cell>
          <cell r="AQ74">
            <v>1184</v>
          </cell>
          <cell r="AR74">
            <v>43032829.299999997</v>
          </cell>
          <cell r="AS74">
            <v>99.08</v>
          </cell>
          <cell r="AT74">
            <v>97.11</v>
          </cell>
          <cell r="AU74">
            <v>4781</v>
          </cell>
          <cell r="AV74">
            <v>176432140</v>
          </cell>
          <cell r="AW74">
            <v>4778</v>
          </cell>
          <cell r="AX74">
            <v>187906753.65000004</v>
          </cell>
          <cell r="AY74">
            <v>99.94</v>
          </cell>
          <cell r="AZ74">
            <v>106.5</v>
          </cell>
          <cell r="BA74">
            <v>1.1000000000000001</v>
          </cell>
          <cell r="BB74">
            <v>1195</v>
          </cell>
          <cell r="BC74">
            <v>44314854</v>
          </cell>
          <cell r="BD74">
            <v>1298</v>
          </cell>
          <cell r="BE74">
            <v>53695560.020000003</v>
          </cell>
          <cell r="BF74">
            <v>108.62</v>
          </cell>
          <cell r="BG74">
            <v>121.17</v>
          </cell>
          <cell r="BH74">
            <v>5976</v>
          </cell>
          <cell r="BI74">
            <v>220746994</v>
          </cell>
          <cell r="BJ74">
            <v>6076</v>
          </cell>
          <cell r="BK74">
            <v>241602313.67000005</v>
          </cell>
          <cell r="BL74">
            <v>101.67</v>
          </cell>
          <cell r="BM74">
            <v>109.45</v>
          </cell>
          <cell r="BN74">
            <v>1.1000000000000001</v>
          </cell>
          <cell r="BO74">
            <v>1196</v>
          </cell>
          <cell r="BP74">
            <v>44314852</v>
          </cell>
          <cell r="BQ74">
            <v>1342</v>
          </cell>
          <cell r="BR74">
            <v>52222198.969999999</v>
          </cell>
          <cell r="BS74">
            <v>112.21</v>
          </cell>
          <cell r="BT74">
            <v>117.84</v>
          </cell>
          <cell r="BU74">
            <v>7172</v>
          </cell>
          <cell r="BV74">
            <v>265061846</v>
          </cell>
          <cell r="BW74">
            <v>7418</v>
          </cell>
          <cell r="BX74">
            <v>293824512.64000005</v>
          </cell>
          <cell r="BY74">
            <v>103.43</v>
          </cell>
          <cell r="BZ74">
            <v>110.85</v>
          </cell>
          <cell r="CA74">
            <v>1.1000000000000001</v>
          </cell>
          <cell r="CB74">
            <v>1195</v>
          </cell>
          <cell r="CC74">
            <v>44314853</v>
          </cell>
          <cell r="CD74">
            <v>1355</v>
          </cell>
          <cell r="CE74">
            <v>50832744.090000004</v>
          </cell>
          <cell r="CF74">
            <v>113.39</v>
          </cell>
          <cell r="CG74">
            <v>114.71</v>
          </cell>
          <cell r="CH74">
            <v>8367</v>
          </cell>
          <cell r="CI74">
            <v>309376699</v>
          </cell>
          <cell r="CJ74">
            <v>8773</v>
          </cell>
          <cell r="CK74">
            <v>344657256.73000002</v>
          </cell>
          <cell r="CL74">
            <v>104.85</v>
          </cell>
          <cell r="CM74">
            <v>111.4</v>
          </cell>
          <cell r="CN74">
            <v>1.1000000000000001</v>
          </cell>
          <cell r="CO74">
            <v>1195</v>
          </cell>
          <cell r="CP74">
            <v>44314854</v>
          </cell>
          <cell r="CQ74">
            <v>263</v>
          </cell>
          <cell r="CR74">
            <v>18553869.260000002</v>
          </cell>
          <cell r="CS74">
            <v>22.01</v>
          </cell>
          <cell r="CT74">
            <v>41.87</v>
          </cell>
          <cell r="CU74">
            <v>9562</v>
          </cell>
          <cell r="CV74">
            <v>353691553</v>
          </cell>
          <cell r="CW74">
            <v>9036</v>
          </cell>
          <cell r="CX74">
            <v>363211125.99000001</v>
          </cell>
          <cell r="CY74">
            <v>94.5</v>
          </cell>
          <cell r="CZ74">
            <v>102.69</v>
          </cell>
          <cell r="DA74">
            <v>1.1000000000000001</v>
          </cell>
          <cell r="DB74">
            <v>1195</v>
          </cell>
          <cell r="DC74">
            <v>44314852</v>
          </cell>
          <cell r="DD74">
            <v>1232</v>
          </cell>
          <cell r="DE74">
            <v>47785427.350000001</v>
          </cell>
          <cell r="DF74">
            <v>103.1</v>
          </cell>
          <cell r="DG74">
            <v>107.83</v>
          </cell>
          <cell r="DH74">
            <v>10757</v>
          </cell>
          <cell r="DI74">
            <v>398006405</v>
          </cell>
          <cell r="DJ74">
            <v>10268</v>
          </cell>
          <cell r="DK74">
            <v>410996553.34000003</v>
          </cell>
          <cell r="DL74">
            <v>95.45</v>
          </cell>
          <cell r="DM74">
            <v>103.26</v>
          </cell>
          <cell r="DN74">
            <v>1.1000000000000001</v>
          </cell>
          <cell r="DO74">
            <v>1029</v>
          </cell>
          <cell r="DP74">
            <v>44314856</v>
          </cell>
          <cell r="DQ74">
            <v>1264</v>
          </cell>
          <cell r="DR74">
            <v>47961271.149999999</v>
          </cell>
          <cell r="DS74">
            <v>122.84</v>
          </cell>
          <cell r="DT74">
            <v>108.23</v>
          </cell>
          <cell r="DU74">
            <v>11786</v>
          </cell>
          <cell r="DV74">
            <v>442321261</v>
          </cell>
          <cell r="DW74">
            <v>11532</v>
          </cell>
          <cell r="DX74">
            <v>458957824.49000001</v>
          </cell>
          <cell r="DY74">
            <v>97.84</v>
          </cell>
          <cell r="DZ74">
            <v>103.76</v>
          </cell>
          <cell r="EA74">
            <v>1.1000000000000001</v>
          </cell>
          <cell r="EB74">
            <v>1029</v>
          </cell>
          <cell r="EC74">
            <v>45169683</v>
          </cell>
          <cell r="ED74">
            <v>1173</v>
          </cell>
          <cell r="EE74">
            <v>47440156.57</v>
          </cell>
          <cell r="EF74">
            <v>113.99</v>
          </cell>
          <cell r="EG74">
            <v>105.03</v>
          </cell>
          <cell r="EH74">
            <v>12815</v>
          </cell>
          <cell r="EI74">
            <v>487490944</v>
          </cell>
          <cell r="EJ74">
            <v>12705</v>
          </cell>
          <cell r="EK74">
            <v>506397981.06</v>
          </cell>
          <cell r="EL74">
            <v>99.14</v>
          </cell>
          <cell r="EM74">
            <v>103.88</v>
          </cell>
          <cell r="EN74">
            <v>18907037.060000002</v>
          </cell>
          <cell r="EO74">
            <v>1.1000000000000001</v>
          </cell>
          <cell r="EP74">
            <v>552463060.62797105</v>
          </cell>
          <cell r="EQ74">
            <v>103.71764565679969</v>
          </cell>
          <cell r="ER74">
            <v>0</v>
          </cell>
          <cell r="ES74">
            <v>0</v>
          </cell>
          <cell r="ET74" t="e">
            <v>#DIV/0!</v>
          </cell>
          <cell r="EU74">
            <v>13523370</v>
          </cell>
          <cell r="EV74">
            <v>13328995.450000001</v>
          </cell>
          <cell r="EW74">
            <v>98.562676684879591</v>
          </cell>
          <cell r="EX74">
            <v>194374.54999999888</v>
          </cell>
          <cell r="EY74">
            <v>10403531</v>
          </cell>
          <cell r="EZ74">
            <v>10538058.33</v>
          </cell>
          <cell r="FA74">
            <v>101.29309298929374</v>
          </cell>
          <cell r="FB74">
            <v>18753.341069999999</v>
          </cell>
          <cell r="FC74">
            <v>0.37417171037381991</v>
          </cell>
          <cell r="FD74">
            <v>100.74069619030608</v>
          </cell>
          <cell r="FE74">
            <v>83794.537812499329</v>
          </cell>
          <cell r="FF74">
            <v>19802434.627971053</v>
          </cell>
          <cell r="FH74">
            <v>0</v>
          </cell>
          <cell r="FI74" t="str">
            <v>3(1)</v>
          </cell>
        </row>
        <row r="75">
          <cell r="C75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D75">
            <v>3</v>
          </cell>
          <cell r="E75">
            <v>9850</v>
          </cell>
          <cell r="F75">
            <v>302104850</v>
          </cell>
          <cell r="G75">
            <v>1.1000000000000001</v>
          </cell>
          <cell r="H75">
            <v>821</v>
          </cell>
          <cell r="I75">
            <v>25764480</v>
          </cell>
          <cell r="J75">
            <v>702</v>
          </cell>
          <cell r="K75">
            <v>19118769.859999999</v>
          </cell>
          <cell r="L75">
            <v>85.51</v>
          </cell>
          <cell r="M75">
            <v>74.209999999999994</v>
          </cell>
          <cell r="N75">
            <v>1.1000000000000001</v>
          </cell>
          <cell r="O75">
            <v>821</v>
          </cell>
          <cell r="P75">
            <v>25709937</v>
          </cell>
          <cell r="Q75">
            <v>884</v>
          </cell>
          <cell r="R75">
            <v>28723517.460000001</v>
          </cell>
          <cell r="S75">
            <v>107.67</v>
          </cell>
          <cell r="T75">
            <v>111.72</v>
          </cell>
          <cell r="U75">
            <v>1642</v>
          </cell>
          <cell r="V75">
            <v>51474417</v>
          </cell>
          <cell r="W75">
            <v>1586</v>
          </cell>
          <cell r="X75">
            <v>47842287.32</v>
          </cell>
          <cell r="Y75">
            <v>96.59</v>
          </cell>
          <cell r="Z75">
            <v>92.94</v>
          </cell>
          <cell r="AA75">
            <v>1.1000000000000001</v>
          </cell>
          <cell r="AB75">
            <v>821</v>
          </cell>
          <cell r="AC75">
            <v>25709936</v>
          </cell>
          <cell r="AD75">
            <v>758</v>
          </cell>
          <cell r="AE75">
            <v>23661914.34</v>
          </cell>
          <cell r="AF75">
            <v>92.33</v>
          </cell>
          <cell r="AG75">
            <v>92.03</v>
          </cell>
          <cell r="AH75">
            <v>2463</v>
          </cell>
          <cell r="AI75">
            <v>77184353</v>
          </cell>
          <cell r="AJ75">
            <v>2344</v>
          </cell>
          <cell r="AK75">
            <v>71504201.659999996</v>
          </cell>
          <cell r="AL75">
            <v>95.17</v>
          </cell>
          <cell r="AM75">
            <v>92.64</v>
          </cell>
          <cell r="AN75">
            <v>1.1000000000000001</v>
          </cell>
          <cell r="AO75">
            <v>821</v>
          </cell>
          <cell r="AP75">
            <v>25709936</v>
          </cell>
          <cell r="AQ75">
            <v>999</v>
          </cell>
          <cell r="AR75">
            <v>32064620.260000002</v>
          </cell>
          <cell r="AS75">
            <v>121.68</v>
          </cell>
          <cell r="AT75">
            <v>124.72</v>
          </cell>
          <cell r="AU75">
            <v>3284</v>
          </cell>
          <cell r="AV75">
            <v>102894289</v>
          </cell>
          <cell r="AW75">
            <v>3343</v>
          </cell>
          <cell r="AX75">
            <v>103568821.92</v>
          </cell>
          <cell r="AY75">
            <v>101.8</v>
          </cell>
          <cell r="AZ75">
            <v>100.66</v>
          </cell>
          <cell r="BA75">
            <v>1.1000000000000001</v>
          </cell>
          <cell r="BB75">
            <v>821</v>
          </cell>
          <cell r="BC75">
            <v>25709938</v>
          </cell>
          <cell r="BD75">
            <v>890</v>
          </cell>
          <cell r="BE75">
            <v>27012680.280000001</v>
          </cell>
          <cell r="BF75">
            <v>108.4</v>
          </cell>
          <cell r="BG75">
            <v>105.07</v>
          </cell>
          <cell r="BH75">
            <v>4105</v>
          </cell>
          <cell r="BI75">
            <v>128604227</v>
          </cell>
          <cell r="BJ75">
            <v>4233</v>
          </cell>
          <cell r="BK75">
            <v>130581502.2</v>
          </cell>
          <cell r="BL75">
            <v>103.12</v>
          </cell>
          <cell r="BM75">
            <v>101.54</v>
          </cell>
          <cell r="BN75">
            <v>1.1000000000000001</v>
          </cell>
          <cell r="BO75">
            <v>821</v>
          </cell>
          <cell r="BP75">
            <v>25709935</v>
          </cell>
          <cell r="BQ75">
            <v>775</v>
          </cell>
          <cell r="BR75">
            <v>23334172.050000001</v>
          </cell>
          <cell r="BS75">
            <v>94.4</v>
          </cell>
          <cell r="BT75">
            <v>90.76</v>
          </cell>
          <cell r="BU75">
            <v>4926</v>
          </cell>
          <cell r="BV75">
            <v>154314162</v>
          </cell>
          <cell r="BW75">
            <v>5008</v>
          </cell>
          <cell r="BX75">
            <v>153915674.25</v>
          </cell>
          <cell r="BY75">
            <v>101.66</v>
          </cell>
          <cell r="BZ75">
            <v>99.74</v>
          </cell>
          <cell r="CA75">
            <v>1.1000000000000001</v>
          </cell>
          <cell r="CB75">
            <v>821</v>
          </cell>
          <cell r="CC75">
            <v>25965114</v>
          </cell>
          <cell r="CD75">
            <v>699</v>
          </cell>
          <cell r="CE75">
            <v>21008391.219999999</v>
          </cell>
          <cell r="CF75">
            <v>85.14</v>
          </cell>
          <cell r="CG75">
            <v>80.91</v>
          </cell>
          <cell r="CH75">
            <v>5747</v>
          </cell>
          <cell r="CI75">
            <v>180279276</v>
          </cell>
          <cell r="CJ75">
            <v>5707</v>
          </cell>
          <cell r="CK75">
            <v>174924065.47</v>
          </cell>
          <cell r="CL75">
            <v>99.3</v>
          </cell>
          <cell r="CM75">
            <v>97.03</v>
          </cell>
          <cell r="CN75">
            <v>1.1000000000000001</v>
          </cell>
          <cell r="CO75">
            <v>821</v>
          </cell>
          <cell r="CP75">
            <v>25365115</v>
          </cell>
          <cell r="CQ75">
            <v>727</v>
          </cell>
          <cell r="CR75">
            <v>22287173.699999999</v>
          </cell>
          <cell r="CS75">
            <v>88.55</v>
          </cell>
          <cell r="CT75">
            <v>87.87</v>
          </cell>
          <cell r="CU75">
            <v>6568</v>
          </cell>
          <cell r="CV75">
            <v>205644391</v>
          </cell>
          <cell r="CW75">
            <v>6434</v>
          </cell>
          <cell r="CX75">
            <v>197211239.16999999</v>
          </cell>
          <cell r="CY75">
            <v>97.96</v>
          </cell>
          <cell r="CZ75">
            <v>95.9</v>
          </cell>
          <cell r="DA75">
            <v>1.1000000000000001</v>
          </cell>
          <cell r="DB75">
            <v>820</v>
          </cell>
          <cell r="DC75">
            <v>24115113</v>
          </cell>
          <cell r="DD75">
            <v>690</v>
          </cell>
          <cell r="DE75">
            <v>21169146.920000002</v>
          </cell>
          <cell r="DF75">
            <v>84.15</v>
          </cell>
          <cell r="DG75">
            <v>87.78</v>
          </cell>
          <cell r="DH75">
            <v>7388</v>
          </cell>
          <cell r="DI75">
            <v>229759504</v>
          </cell>
          <cell r="DJ75">
            <v>7124</v>
          </cell>
          <cell r="DK75">
            <v>218380386.08999997</v>
          </cell>
          <cell r="DL75">
            <v>96.43</v>
          </cell>
          <cell r="DM75">
            <v>95.05</v>
          </cell>
          <cell r="DN75">
            <v>1.1000000000000001</v>
          </cell>
          <cell r="DO75">
            <v>821</v>
          </cell>
          <cell r="DP75">
            <v>24115115</v>
          </cell>
          <cell r="DQ75">
            <v>719</v>
          </cell>
          <cell r="DR75">
            <v>21605716.93</v>
          </cell>
          <cell r="DS75">
            <v>87.58</v>
          </cell>
          <cell r="DT75">
            <v>89.59</v>
          </cell>
          <cell r="DU75">
            <v>8209</v>
          </cell>
          <cell r="DV75">
            <v>253874619</v>
          </cell>
          <cell r="DW75">
            <v>7843</v>
          </cell>
          <cell r="DX75">
            <v>239986103.01999998</v>
          </cell>
          <cell r="DY75">
            <v>95.54</v>
          </cell>
          <cell r="DZ75">
            <v>94.53</v>
          </cell>
          <cell r="EA75">
            <v>1.1000000000000001</v>
          </cell>
          <cell r="EB75">
            <v>822</v>
          </cell>
          <cell r="EC75">
            <v>24115116</v>
          </cell>
          <cell r="ED75">
            <v>887</v>
          </cell>
          <cell r="EE75">
            <v>26885641.510000002</v>
          </cell>
          <cell r="EF75">
            <v>108.04</v>
          </cell>
          <cell r="EG75">
            <v>111.49</v>
          </cell>
          <cell r="EH75">
            <v>9028</v>
          </cell>
          <cell r="EI75">
            <v>277989735</v>
          </cell>
          <cell r="EJ75">
            <v>8730</v>
          </cell>
          <cell r="EK75">
            <v>266871744.52999997</v>
          </cell>
          <cell r="EL75">
            <v>96.68</v>
          </cell>
          <cell r="EM75">
            <v>96</v>
          </cell>
          <cell r="EN75">
            <v>-11117990.470000029</v>
          </cell>
          <cell r="EO75">
            <v>1.1000000000000001</v>
          </cell>
          <cell r="EP75">
            <v>300819792.4343968</v>
          </cell>
          <cell r="EQ75">
            <v>99.574631931396269</v>
          </cell>
          <cell r="ER75">
            <v>42522639</v>
          </cell>
          <cell r="ES75">
            <v>42702973.000000007</v>
          </cell>
          <cell r="ET75">
            <v>100.42408938918396</v>
          </cell>
          <cell r="EU75">
            <v>23005665</v>
          </cell>
          <cell r="EV75">
            <v>23096694.829999998</v>
          </cell>
          <cell r="EW75">
            <v>100.39568441077446</v>
          </cell>
          <cell r="EX75">
            <v>-91029.829999998212</v>
          </cell>
          <cell r="EY75">
            <v>19690415</v>
          </cell>
          <cell r="EZ75">
            <v>17148026.43</v>
          </cell>
          <cell r="FA75">
            <v>87.088192046739493</v>
          </cell>
          <cell r="FB75">
            <v>0</v>
          </cell>
          <cell r="FC75">
            <v>0</v>
          </cell>
          <cell r="FD75">
            <v>105.83277377075895</v>
          </cell>
          <cell r="FE75">
            <v>1329792.9190265462</v>
          </cell>
          <cell r="FF75">
            <v>-1285057.5656031966</v>
          </cell>
          <cell r="FH75">
            <v>0</v>
          </cell>
          <cell r="FI75" t="str">
            <v>3(1)</v>
          </cell>
        </row>
        <row r="76">
          <cell r="C76" t="str">
            <v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v>
          </cell>
          <cell r="D76">
            <v>3</v>
          </cell>
          <cell r="E76">
            <v>7623</v>
          </cell>
          <cell r="F76">
            <v>320080826</v>
          </cell>
          <cell r="G76">
            <v>1.4</v>
          </cell>
          <cell r="H76">
            <v>635</v>
          </cell>
          <cell r="I76">
            <v>24948401</v>
          </cell>
          <cell r="J76">
            <v>445</v>
          </cell>
          <cell r="K76">
            <v>17248036.149999999</v>
          </cell>
          <cell r="L76">
            <v>70.08</v>
          </cell>
          <cell r="M76">
            <v>69.13</v>
          </cell>
          <cell r="N76">
            <v>1.4</v>
          </cell>
          <cell r="O76">
            <v>635</v>
          </cell>
          <cell r="P76">
            <v>24948403</v>
          </cell>
          <cell r="Q76">
            <v>696</v>
          </cell>
          <cell r="R76">
            <v>29437870.09</v>
          </cell>
          <cell r="S76">
            <v>109.61</v>
          </cell>
          <cell r="T76">
            <v>118</v>
          </cell>
          <cell r="U76">
            <v>1270</v>
          </cell>
          <cell r="V76">
            <v>49896804</v>
          </cell>
          <cell r="W76">
            <v>1141</v>
          </cell>
          <cell r="X76">
            <v>46685906.239999995</v>
          </cell>
          <cell r="Y76">
            <v>89.84</v>
          </cell>
          <cell r="Z76">
            <v>93.56</v>
          </cell>
          <cell r="AA76">
            <v>1.4</v>
          </cell>
          <cell r="AB76">
            <v>636</v>
          </cell>
          <cell r="AC76">
            <v>25748400</v>
          </cell>
          <cell r="AD76">
            <v>601</v>
          </cell>
          <cell r="AE76">
            <v>26349569.440000001</v>
          </cell>
          <cell r="AF76">
            <v>94.5</v>
          </cell>
          <cell r="AG76">
            <v>102.33</v>
          </cell>
          <cell r="AH76">
            <v>1906</v>
          </cell>
          <cell r="AI76">
            <v>75645204</v>
          </cell>
          <cell r="AJ76">
            <v>1742</v>
          </cell>
          <cell r="AK76">
            <v>73035475.679999992</v>
          </cell>
          <cell r="AL76">
            <v>91.4</v>
          </cell>
          <cell r="AM76">
            <v>96.55</v>
          </cell>
          <cell r="AN76">
            <v>1.4</v>
          </cell>
          <cell r="AO76">
            <v>635</v>
          </cell>
          <cell r="AP76">
            <v>25748401</v>
          </cell>
          <cell r="AQ76">
            <v>724</v>
          </cell>
          <cell r="AR76">
            <v>31835546.969999999</v>
          </cell>
          <cell r="AS76">
            <v>114.02</v>
          </cell>
          <cell r="AT76">
            <v>123.64</v>
          </cell>
          <cell r="AU76">
            <v>2541</v>
          </cell>
          <cell r="AV76">
            <v>101393605</v>
          </cell>
          <cell r="AW76">
            <v>2466</v>
          </cell>
          <cell r="AX76">
            <v>104871022.64999999</v>
          </cell>
          <cell r="AY76">
            <v>97.05</v>
          </cell>
          <cell r="AZ76">
            <v>103.43</v>
          </cell>
          <cell r="BA76">
            <v>1.4</v>
          </cell>
          <cell r="BB76">
            <v>635</v>
          </cell>
          <cell r="BC76">
            <v>25748403</v>
          </cell>
          <cell r="BD76">
            <v>601</v>
          </cell>
          <cell r="BE76">
            <v>25417798.66</v>
          </cell>
          <cell r="BF76">
            <v>94.65</v>
          </cell>
          <cell r="BG76">
            <v>98.72</v>
          </cell>
          <cell r="BH76">
            <v>3176</v>
          </cell>
          <cell r="BI76">
            <v>127142008</v>
          </cell>
          <cell r="BJ76">
            <v>3067</v>
          </cell>
          <cell r="BK76">
            <v>130288821.30999999</v>
          </cell>
          <cell r="BL76">
            <v>96.57</v>
          </cell>
          <cell r="BM76">
            <v>102.48</v>
          </cell>
          <cell r="BN76">
            <v>1.4</v>
          </cell>
          <cell r="BO76">
            <v>636</v>
          </cell>
          <cell r="BP76">
            <v>25748400</v>
          </cell>
          <cell r="BQ76">
            <v>651</v>
          </cell>
          <cell r="BR76">
            <v>28864380.239999998</v>
          </cell>
          <cell r="BS76">
            <v>102.36</v>
          </cell>
          <cell r="BT76">
            <v>112.1</v>
          </cell>
          <cell r="BU76">
            <v>3812</v>
          </cell>
          <cell r="BV76">
            <v>152890408</v>
          </cell>
          <cell r="BW76">
            <v>3718</v>
          </cell>
          <cell r="BX76">
            <v>159153201.54999998</v>
          </cell>
          <cell r="BY76">
            <v>97.53</v>
          </cell>
          <cell r="BZ76">
            <v>104.1</v>
          </cell>
          <cell r="CA76">
            <v>1.4</v>
          </cell>
          <cell r="CB76">
            <v>635</v>
          </cell>
          <cell r="CC76">
            <v>25748402</v>
          </cell>
          <cell r="CD76">
            <v>288</v>
          </cell>
          <cell r="CE76">
            <v>12411611.810000001</v>
          </cell>
          <cell r="CF76">
            <v>45.35</v>
          </cell>
          <cell r="CG76">
            <v>48.2</v>
          </cell>
          <cell r="CH76">
            <v>4447</v>
          </cell>
          <cell r="CI76">
            <v>178638810</v>
          </cell>
          <cell r="CJ76">
            <v>4006</v>
          </cell>
          <cell r="CK76">
            <v>171564813.35999998</v>
          </cell>
          <cell r="CL76">
            <v>90.08</v>
          </cell>
          <cell r="CM76">
            <v>96.04</v>
          </cell>
          <cell r="CN76">
            <v>1.4</v>
          </cell>
          <cell r="CO76">
            <v>635</v>
          </cell>
          <cell r="CP76">
            <v>25748402</v>
          </cell>
          <cell r="CQ76">
            <v>315</v>
          </cell>
          <cell r="CR76">
            <v>13509159.869999999</v>
          </cell>
          <cell r="CS76">
            <v>49.61</v>
          </cell>
          <cell r="CT76">
            <v>52.47</v>
          </cell>
          <cell r="CU76">
            <v>5082</v>
          </cell>
          <cell r="CV76">
            <v>204387212</v>
          </cell>
          <cell r="CW76">
            <v>4321</v>
          </cell>
          <cell r="CX76">
            <v>185073973.22999999</v>
          </cell>
          <cell r="CY76">
            <v>85.03</v>
          </cell>
          <cell r="CZ76">
            <v>90.55</v>
          </cell>
          <cell r="DA76">
            <v>1.4</v>
          </cell>
          <cell r="DB76">
            <v>636</v>
          </cell>
          <cell r="DC76">
            <v>25748400</v>
          </cell>
          <cell r="DD76">
            <v>599</v>
          </cell>
          <cell r="DE76">
            <v>26846065.609999999</v>
          </cell>
          <cell r="DF76">
            <v>94.18</v>
          </cell>
          <cell r="DG76">
            <v>104.26</v>
          </cell>
          <cell r="DH76">
            <v>5718</v>
          </cell>
          <cell r="DI76">
            <v>230135612</v>
          </cell>
          <cell r="DJ76">
            <v>4920</v>
          </cell>
          <cell r="DK76">
            <v>211920038.83999997</v>
          </cell>
          <cell r="DL76">
            <v>86.04</v>
          </cell>
          <cell r="DM76">
            <v>92.08</v>
          </cell>
          <cell r="DN76">
            <v>1.4</v>
          </cell>
          <cell r="DO76">
            <v>635</v>
          </cell>
          <cell r="DP76">
            <v>29748405</v>
          </cell>
          <cell r="DQ76">
            <v>903</v>
          </cell>
          <cell r="DR76">
            <v>39526098.5</v>
          </cell>
          <cell r="DS76">
            <v>142.19999999999999</v>
          </cell>
          <cell r="DT76">
            <v>132.87</v>
          </cell>
          <cell r="DU76">
            <v>6353</v>
          </cell>
          <cell r="DV76">
            <v>259884017</v>
          </cell>
          <cell r="DW76">
            <v>5823</v>
          </cell>
          <cell r="DX76">
            <v>251446137.33999997</v>
          </cell>
          <cell r="DY76">
            <v>91.66</v>
          </cell>
          <cell r="DZ76">
            <v>96.75</v>
          </cell>
          <cell r="EA76">
            <v>1.4</v>
          </cell>
          <cell r="EB76">
            <v>635</v>
          </cell>
          <cell r="EC76">
            <v>28998405</v>
          </cell>
          <cell r="ED76">
            <v>878</v>
          </cell>
          <cell r="EE76">
            <v>34302205.170000002</v>
          </cell>
          <cell r="EF76">
            <v>138.27000000000001</v>
          </cell>
          <cell r="EG76">
            <v>118.29</v>
          </cell>
          <cell r="EH76">
            <v>6988</v>
          </cell>
          <cell r="EI76">
            <v>288882422</v>
          </cell>
          <cell r="EJ76">
            <v>6701</v>
          </cell>
          <cell r="EK76">
            <v>285748342.50999999</v>
          </cell>
          <cell r="EL76">
            <v>95.89</v>
          </cell>
          <cell r="EM76">
            <v>98.92</v>
          </cell>
          <cell r="EN76">
            <v>-3134079.4900000095</v>
          </cell>
          <cell r="EO76">
            <v>1.4</v>
          </cell>
          <cell r="EP76">
            <v>321769564.79558086</v>
          </cell>
          <cell r="EQ76">
            <v>100.5275976123546</v>
          </cell>
          <cell r="ER76">
            <v>0</v>
          </cell>
          <cell r="ES76">
            <v>-984.96</v>
          </cell>
          <cell r="ET76" t="e">
            <v>#DIV/0!</v>
          </cell>
          <cell r="EU76">
            <v>71110794</v>
          </cell>
          <cell r="EV76">
            <v>66397615.990000002</v>
          </cell>
          <cell r="EW76">
            <v>93.372063866984817</v>
          </cell>
          <cell r="EX76">
            <v>4713178.0099999979</v>
          </cell>
          <cell r="EY76">
            <v>37850092</v>
          </cell>
          <cell r="EZ76">
            <v>37490338.010000005</v>
          </cell>
          <cell r="FA76">
            <v>99.049529417260089</v>
          </cell>
          <cell r="FB76">
            <v>0</v>
          </cell>
          <cell r="FC76">
            <v>0</v>
          </cell>
          <cell r="FD76">
            <v>99.98142951717098</v>
          </cell>
          <cell r="FE76">
            <v>-7713.5219148993492</v>
          </cell>
          <cell r="FF76">
            <v>1688738.795580864</v>
          </cell>
          <cell r="FH76">
            <v>0</v>
          </cell>
          <cell r="FI76" t="str">
            <v>3(4)</v>
          </cell>
        </row>
        <row r="77">
          <cell r="C77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D77">
            <v>3</v>
          </cell>
          <cell r="E77">
            <v>7259</v>
          </cell>
          <cell r="F77">
            <v>332329196</v>
          </cell>
          <cell r="G77">
            <v>1.1000000000000001</v>
          </cell>
          <cell r="H77">
            <v>605</v>
          </cell>
          <cell r="I77">
            <v>28655956</v>
          </cell>
          <cell r="J77">
            <v>450</v>
          </cell>
          <cell r="K77">
            <v>22437844.600000001</v>
          </cell>
          <cell r="L77">
            <v>74.38</v>
          </cell>
          <cell r="M77">
            <v>78.3</v>
          </cell>
          <cell r="N77">
            <v>1.1000000000000001</v>
          </cell>
          <cell r="O77">
            <v>605</v>
          </cell>
          <cell r="P77">
            <v>28655958</v>
          </cell>
          <cell r="Q77">
            <v>535</v>
          </cell>
          <cell r="R77">
            <v>22948608.989999998</v>
          </cell>
          <cell r="S77">
            <v>88.43</v>
          </cell>
          <cell r="T77">
            <v>80.08</v>
          </cell>
          <cell r="U77">
            <v>1210</v>
          </cell>
          <cell r="V77">
            <v>57311914</v>
          </cell>
          <cell r="W77">
            <v>985</v>
          </cell>
          <cell r="X77">
            <v>45386453.590000004</v>
          </cell>
          <cell r="Y77">
            <v>81.400000000000006</v>
          </cell>
          <cell r="Z77">
            <v>79.19</v>
          </cell>
          <cell r="AA77">
            <v>1.1000000000000001</v>
          </cell>
          <cell r="AB77">
            <v>605</v>
          </cell>
          <cell r="AC77">
            <v>27055957</v>
          </cell>
          <cell r="AD77">
            <v>530</v>
          </cell>
          <cell r="AE77">
            <v>24985321.579999998</v>
          </cell>
          <cell r="AF77">
            <v>87.6</v>
          </cell>
          <cell r="AG77">
            <v>92.35</v>
          </cell>
          <cell r="AH77">
            <v>1815</v>
          </cell>
          <cell r="AI77">
            <v>84367871</v>
          </cell>
          <cell r="AJ77">
            <v>1515</v>
          </cell>
          <cell r="AK77">
            <v>70371775.170000002</v>
          </cell>
          <cell r="AL77">
            <v>83.47</v>
          </cell>
          <cell r="AM77">
            <v>83.41</v>
          </cell>
          <cell r="AN77">
            <v>1.1000000000000001</v>
          </cell>
          <cell r="AO77">
            <v>605</v>
          </cell>
          <cell r="AP77">
            <v>27055957</v>
          </cell>
          <cell r="AQ77">
            <v>678</v>
          </cell>
          <cell r="AR77">
            <v>30900482.25</v>
          </cell>
          <cell r="AS77">
            <v>112.07</v>
          </cell>
          <cell r="AT77">
            <v>114.21</v>
          </cell>
          <cell r="AU77">
            <v>2420</v>
          </cell>
          <cell r="AV77">
            <v>111423828</v>
          </cell>
          <cell r="AW77">
            <v>2193</v>
          </cell>
          <cell r="AX77">
            <v>101272257.42</v>
          </cell>
          <cell r="AY77">
            <v>90.62</v>
          </cell>
          <cell r="AZ77">
            <v>90.89</v>
          </cell>
          <cell r="BA77">
            <v>1.1000000000000001</v>
          </cell>
          <cell r="BB77">
            <v>605</v>
          </cell>
          <cell r="BC77">
            <v>27055957</v>
          </cell>
          <cell r="BD77">
            <v>584</v>
          </cell>
          <cell r="BE77">
            <v>27278286.309999999</v>
          </cell>
          <cell r="BF77">
            <v>96.53</v>
          </cell>
          <cell r="BG77">
            <v>100.82</v>
          </cell>
          <cell r="BH77">
            <v>3025</v>
          </cell>
          <cell r="BI77">
            <v>138479785</v>
          </cell>
          <cell r="BJ77">
            <v>2777</v>
          </cell>
          <cell r="BK77">
            <v>128550543.73</v>
          </cell>
          <cell r="BL77">
            <v>91.8</v>
          </cell>
          <cell r="BM77">
            <v>92.83</v>
          </cell>
          <cell r="BN77">
            <v>1.1000000000000001</v>
          </cell>
          <cell r="BO77">
            <v>605</v>
          </cell>
          <cell r="BP77">
            <v>27055957</v>
          </cell>
          <cell r="BQ77">
            <v>616</v>
          </cell>
          <cell r="BR77">
            <v>29597156.91</v>
          </cell>
          <cell r="BS77">
            <v>101.82</v>
          </cell>
          <cell r="BT77">
            <v>109.39</v>
          </cell>
          <cell r="BU77">
            <v>3630</v>
          </cell>
          <cell r="BV77">
            <v>165535742</v>
          </cell>
          <cell r="BW77">
            <v>3393</v>
          </cell>
          <cell r="BX77">
            <v>158147700.64000002</v>
          </cell>
          <cell r="BY77">
            <v>93.47</v>
          </cell>
          <cell r="BZ77">
            <v>95.54</v>
          </cell>
          <cell r="CA77">
            <v>1.1000000000000001</v>
          </cell>
          <cell r="CB77">
            <v>605</v>
          </cell>
          <cell r="CC77">
            <v>27055956</v>
          </cell>
          <cell r="CD77">
            <v>681</v>
          </cell>
          <cell r="CE77">
            <v>30801035.640000001</v>
          </cell>
          <cell r="CF77">
            <v>112.56</v>
          </cell>
          <cell r="CG77">
            <v>113.84</v>
          </cell>
          <cell r="CH77">
            <v>4235</v>
          </cell>
          <cell r="CI77">
            <v>192591698</v>
          </cell>
          <cell r="CJ77">
            <v>4074</v>
          </cell>
          <cell r="CK77">
            <v>188948736.28000003</v>
          </cell>
          <cell r="CL77">
            <v>96.2</v>
          </cell>
          <cell r="CM77">
            <v>98.11</v>
          </cell>
          <cell r="CN77">
            <v>1.1000000000000001</v>
          </cell>
          <cell r="CO77">
            <v>605</v>
          </cell>
          <cell r="CP77">
            <v>27055958</v>
          </cell>
          <cell r="CQ77">
            <v>721</v>
          </cell>
          <cell r="CR77">
            <v>32488719.16</v>
          </cell>
          <cell r="CS77">
            <v>119.17</v>
          </cell>
          <cell r="CT77">
            <v>120.08</v>
          </cell>
          <cell r="CU77">
            <v>4840</v>
          </cell>
          <cell r="CV77">
            <v>219647656</v>
          </cell>
          <cell r="CW77">
            <v>4795</v>
          </cell>
          <cell r="CX77">
            <v>221437455.44000003</v>
          </cell>
          <cell r="CY77">
            <v>99.07</v>
          </cell>
          <cell r="CZ77">
            <v>100.81</v>
          </cell>
          <cell r="DA77">
            <v>1.1000000000000001</v>
          </cell>
          <cell r="DB77">
            <v>605</v>
          </cell>
          <cell r="DC77">
            <v>27480957</v>
          </cell>
          <cell r="DD77">
            <v>598</v>
          </cell>
          <cell r="DE77">
            <v>25913436.289999999</v>
          </cell>
          <cell r="DF77">
            <v>98.84</v>
          </cell>
          <cell r="DG77">
            <v>94.3</v>
          </cell>
          <cell r="DH77">
            <v>5445</v>
          </cell>
          <cell r="DI77">
            <v>247128613</v>
          </cell>
          <cell r="DJ77">
            <v>5393</v>
          </cell>
          <cell r="DK77">
            <v>247350891.73000002</v>
          </cell>
          <cell r="DL77">
            <v>99.04</v>
          </cell>
          <cell r="DM77">
            <v>100.09</v>
          </cell>
          <cell r="DN77">
            <v>1.1000000000000001</v>
          </cell>
          <cell r="DO77">
            <v>605</v>
          </cell>
          <cell r="DP77">
            <v>27480959</v>
          </cell>
          <cell r="DQ77">
            <v>633</v>
          </cell>
          <cell r="DR77">
            <v>28175479.190000001</v>
          </cell>
          <cell r="DS77">
            <v>104.63</v>
          </cell>
          <cell r="DT77">
            <v>102.53</v>
          </cell>
          <cell r="DU77">
            <v>6050</v>
          </cell>
          <cell r="DV77">
            <v>274609572</v>
          </cell>
          <cell r="DW77">
            <v>6026</v>
          </cell>
          <cell r="DX77">
            <v>275526370.92000002</v>
          </cell>
          <cell r="DY77">
            <v>99.6</v>
          </cell>
          <cell r="DZ77">
            <v>100.33</v>
          </cell>
          <cell r="EA77">
            <v>1.1000000000000001</v>
          </cell>
          <cell r="EB77">
            <v>604</v>
          </cell>
          <cell r="EC77">
            <v>28859813</v>
          </cell>
          <cell r="ED77">
            <v>668</v>
          </cell>
          <cell r="EE77">
            <v>30359172.969999999</v>
          </cell>
          <cell r="EF77">
            <v>110.41</v>
          </cell>
          <cell r="EG77">
            <v>105.2</v>
          </cell>
          <cell r="EH77">
            <v>6655</v>
          </cell>
          <cell r="EI77">
            <v>303469385</v>
          </cell>
          <cell r="EJ77">
            <v>6694</v>
          </cell>
          <cell r="EK77">
            <v>305885543.88999999</v>
          </cell>
          <cell r="EL77">
            <v>100.59</v>
          </cell>
          <cell r="EM77">
            <v>100.8</v>
          </cell>
          <cell r="EN77">
            <v>2416158.8899999857</v>
          </cell>
          <cell r="EO77">
            <v>1.1000000000000001</v>
          </cell>
          <cell r="EP77">
            <v>331563586.89606285</v>
          </cell>
          <cell r="EQ77">
            <v>99.769623279220653</v>
          </cell>
          <cell r="ER77">
            <v>0</v>
          </cell>
          <cell r="ES77">
            <v>0</v>
          </cell>
          <cell r="ET77" t="e">
            <v>#DIV/0!</v>
          </cell>
          <cell r="EU77">
            <v>35841468</v>
          </cell>
          <cell r="EV77">
            <v>39391196.110000007</v>
          </cell>
          <cell r="EW77">
            <v>109.90396964209168</v>
          </cell>
          <cell r="EX77">
            <v>-3549728.1100000069</v>
          </cell>
          <cell r="EY77">
            <v>59827198</v>
          </cell>
          <cell r="EZ77">
            <v>61063544.590000004</v>
          </cell>
          <cell r="FA77">
            <v>102.06652932333553</v>
          </cell>
          <cell r="FB77">
            <v>56662.40552</v>
          </cell>
          <cell r="FC77">
            <v>1.4592143192764726</v>
          </cell>
          <cell r="FD77">
            <v>104.01099580030642</v>
          </cell>
          <cell r="FE77">
            <v>2576249.446470581</v>
          </cell>
          <cell r="FF77">
            <v>-765609.10393714905</v>
          </cell>
          <cell r="FH77">
            <v>0</v>
          </cell>
          <cell r="FI77" t="str">
            <v>3(1)</v>
          </cell>
        </row>
        <row r="78">
          <cell r="C78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D78">
            <v>3</v>
          </cell>
          <cell r="E78">
            <v>25635</v>
          </cell>
          <cell r="F78">
            <v>1474771841</v>
          </cell>
          <cell r="G78">
            <v>1.2</v>
          </cell>
          <cell r="H78">
            <v>2120</v>
          </cell>
          <cell r="I78">
            <v>113062297</v>
          </cell>
          <cell r="J78">
            <v>1556</v>
          </cell>
          <cell r="K78">
            <v>88380140.370000005</v>
          </cell>
          <cell r="L78">
            <v>73.400000000000006</v>
          </cell>
          <cell r="M78">
            <v>78.17</v>
          </cell>
          <cell r="N78">
            <v>1.2</v>
          </cell>
          <cell r="O78">
            <v>2120</v>
          </cell>
          <cell r="P78">
            <v>113062298</v>
          </cell>
          <cell r="Q78">
            <v>2239</v>
          </cell>
          <cell r="R78">
            <v>125549215.53999999</v>
          </cell>
          <cell r="S78">
            <v>105.61</v>
          </cell>
          <cell r="T78">
            <v>111.04</v>
          </cell>
          <cell r="U78">
            <v>4240</v>
          </cell>
          <cell r="V78">
            <v>226124595</v>
          </cell>
          <cell r="W78">
            <v>3795</v>
          </cell>
          <cell r="X78">
            <v>213929355.91</v>
          </cell>
          <cell r="Y78">
            <v>89.5</v>
          </cell>
          <cell r="Z78">
            <v>94.61</v>
          </cell>
          <cell r="AA78">
            <v>1.2</v>
          </cell>
          <cell r="AB78">
            <v>2119</v>
          </cell>
          <cell r="AC78">
            <v>116062295</v>
          </cell>
          <cell r="AD78">
            <v>2475</v>
          </cell>
          <cell r="AE78">
            <v>156958880.97</v>
          </cell>
          <cell r="AF78">
            <v>116.8</v>
          </cell>
          <cell r="AG78">
            <v>135.24</v>
          </cell>
          <cell r="AH78">
            <v>6359</v>
          </cell>
          <cell r="AI78">
            <v>342186890</v>
          </cell>
          <cell r="AJ78">
            <v>6270</v>
          </cell>
          <cell r="AK78">
            <v>370888236.88</v>
          </cell>
          <cell r="AL78">
            <v>98.6</v>
          </cell>
          <cell r="AM78">
            <v>108.39</v>
          </cell>
          <cell r="AN78">
            <v>1.2</v>
          </cell>
          <cell r="AO78">
            <v>2120</v>
          </cell>
          <cell r="AP78">
            <v>130728963</v>
          </cell>
          <cell r="AQ78">
            <v>1899</v>
          </cell>
          <cell r="AR78">
            <v>117466272.38</v>
          </cell>
          <cell r="AS78">
            <v>89.58</v>
          </cell>
          <cell r="AT78">
            <v>89.85</v>
          </cell>
          <cell r="AU78">
            <v>8479</v>
          </cell>
          <cell r="AV78">
            <v>472915853</v>
          </cell>
          <cell r="AW78">
            <v>8169</v>
          </cell>
          <cell r="AX78">
            <v>488354509.25999999</v>
          </cell>
          <cell r="AY78">
            <v>96.34</v>
          </cell>
          <cell r="AZ78">
            <v>103.26</v>
          </cell>
          <cell r="BA78">
            <v>1.2</v>
          </cell>
          <cell r="BB78">
            <v>2120</v>
          </cell>
          <cell r="BC78">
            <v>130728964</v>
          </cell>
          <cell r="BD78">
            <v>2629</v>
          </cell>
          <cell r="BE78">
            <v>157847959.41</v>
          </cell>
          <cell r="BF78">
            <v>124.01</v>
          </cell>
          <cell r="BG78">
            <v>120.74</v>
          </cell>
          <cell r="BH78">
            <v>10599</v>
          </cell>
          <cell r="BI78">
            <v>603644817</v>
          </cell>
          <cell r="BJ78">
            <v>10798</v>
          </cell>
          <cell r="BK78">
            <v>646202468.66999996</v>
          </cell>
          <cell r="BL78">
            <v>101.88</v>
          </cell>
          <cell r="BM78">
            <v>107.05</v>
          </cell>
          <cell r="BN78">
            <v>1.2</v>
          </cell>
          <cell r="BO78">
            <v>2119</v>
          </cell>
          <cell r="BP78">
            <v>173728963</v>
          </cell>
          <cell r="BQ78">
            <v>2280</v>
          </cell>
          <cell r="BR78">
            <v>135378687.19</v>
          </cell>
          <cell r="BS78">
            <v>107.6</v>
          </cell>
          <cell r="BT78">
            <v>77.930000000000007</v>
          </cell>
          <cell r="BU78">
            <v>12718</v>
          </cell>
          <cell r="BV78">
            <v>777373780</v>
          </cell>
          <cell r="BW78">
            <v>13078</v>
          </cell>
          <cell r="BX78">
            <v>781581155.8599999</v>
          </cell>
          <cell r="BY78">
            <v>102.83</v>
          </cell>
          <cell r="BZ78">
            <v>100.54</v>
          </cell>
          <cell r="CA78">
            <v>1.2</v>
          </cell>
          <cell r="CB78">
            <v>2120</v>
          </cell>
          <cell r="CC78">
            <v>113015862</v>
          </cell>
          <cell r="CD78">
            <v>1815</v>
          </cell>
          <cell r="CE78">
            <v>129536015.61</v>
          </cell>
          <cell r="CF78">
            <v>85.61</v>
          </cell>
          <cell r="CG78">
            <v>114.62</v>
          </cell>
          <cell r="CH78">
            <v>14838</v>
          </cell>
          <cell r="CI78">
            <v>890389642</v>
          </cell>
          <cell r="CJ78">
            <v>14893</v>
          </cell>
          <cell r="CK78">
            <v>911117171.46999991</v>
          </cell>
          <cell r="CL78">
            <v>100.37</v>
          </cell>
          <cell r="CM78">
            <v>102.33</v>
          </cell>
          <cell r="CN78">
            <v>1.1000000000000001</v>
          </cell>
          <cell r="CO78">
            <v>2120</v>
          </cell>
          <cell r="CP78">
            <v>113015863</v>
          </cell>
          <cell r="CQ78">
            <v>2293</v>
          </cell>
          <cell r="CR78">
            <v>122216600.33</v>
          </cell>
          <cell r="CS78">
            <v>108.16</v>
          </cell>
          <cell r="CT78">
            <v>108.14</v>
          </cell>
          <cell r="CU78">
            <v>16958</v>
          </cell>
          <cell r="CV78">
            <v>1003405505</v>
          </cell>
          <cell r="CW78">
            <v>17186</v>
          </cell>
          <cell r="CX78">
            <v>1033333771.8</v>
          </cell>
          <cell r="CY78">
            <v>101.34</v>
          </cell>
          <cell r="CZ78">
            <v>102.98</v>
          </cell>
          <cell r="DA78">
            <v>1.1000000000000001</v>
          </cell>
          <cell r="DB78">
            <v>2119</v>
          </cell>
          <cell r="DC78">
            <v>113015862</v>
          </cell>
          <cell r="DD78">
            <v>2390</v>
          </cell>
          <cell r="DE78">
            <v>127307065.03</v>
          </cell>
          <cell r="DF78">
            <v>112.79</v>
          </cell>
          <cell r="DG78">
            <v>112.65</v>
          </cell>
          <cell r="DH78">
            <v>19077</v>
          </cell>
          <cell r="DI78">
            <v>1116421367</v>
          </cell>
          <cell r="DJ78">
            <v>19576</v>
          </cell>
          <cell r="DK78">
            <v>1160640836.8299999</v>
          </cell>
          <cell r="DL78">
            <v>102.62</v>
          </cell>
          <cell r="DM78">
            <v>103.96</v>
          </cell>
          <cell r="DN78">
            <v>1.1000000000000001</v>
          </cell>
          <cell r="DO78">
            <v>2186</v>
          </cell>
          <cell r="DP78">
            <v>113016104</v>
          </cell>
          <cell r="DQ78">
            <v>2684</v>
          </cell>
          <cell r="DR78">
            <v>143706506.86999997</v>
          </cell>
          <cell r="DS78">
            <v>122.78</v>
          </cell>
          <cell r="DT78">
            <v>127.16</v>
          </cell>
          <cell r="DU78">
            <v>21263</v>
          </cell>
          <cell r="DV78">
            <v>1229437471</v>
          </cell>
          <cell r="DW78">
            <v>22260</v>
          </cell>
          <cell r="DX78">
            <v>1304347343.6999998</v>
          </cell>
          <cell r="DY78">
            <v>104.69</v>
          </cell>
          <cell r="DZ78">
            <v>106.09</v>
          </cell>
          <cell r="EA78">
            <v>1.1000000000000001</v>
          </cell>
          <cell r="EB78">
            <v>2186</v>
          </cell>
          <cell r="EC78">
            <v>122667186</v>
          </cell>
          <cell r="ED78">
            <v>2656</v>
          </cell>
          <cell r="EE78">
            <v>143053808.21000001</v>
          </cell>
          <cell r="EF78">
            <v>121.5</v>
          </cell>
          <cell r="EG78">
            <v>116.62</v>
          </cell>
          <cell r="EH78">
            <v>23449</v>
          </cell>
          <cell r="EI78">
            <v>1352104657</v>
          </cell>
          <cell r="EJ78">
            <v>24916</v>
          </cell>
          <cell r="EK78">
            <v>1447401151.9099998</v>
          </cell>
          <cell r="EL78">
            <v>106.26</v>
          </cell>
          <cell r="EM78">
            <v>107.05</v>
          </cell>
          <cell r="EN78">
            <v>95296494.909999847</v>
          </cell>
          <cell r="EO78">
            <v>1.1000000000000001</v>
          </cell>
          <cell r="EP78">
            <v>1486126938.0933545</v>
          </cell>
          <cell r="EQ78">
            <v>100.76995619103053</v>
          </cell>
          <cell r="ER78">
            <v>0</v>
          </cell>
          <cell r="ES78">
            <v>0</v>
          </cell>
          <cell r="ET78" t="e">
            <v>#DIV/0!</v>
          </cell>
          <cell r="EU78">
            <v>237284067</v>
          </cell>
          <cell r="EV78">
            <v>237818188.23999998</v>
          </cell>
          <cell r="EW78">
            <v>100.22509781071815</v>
          </cell>
          <cell r="EX78">
            <v>-534121.23999997973</v>
          </cell>
          <cell r="EY78">
            <v>175323308</v>
          </cell>
          <cell r="EZ78">
            <v>184595361.19</v>
          </cell>
          <cell r="FA78">
            <v>105.28854565646229</v>
          </cell>
          <cell r="FB78">
            <v>114843.43001000001</v>
          </cell>
          <cell r="FC78">
            <v>0.56730874777398244</v>
          </cell>
          <cell r="FD78">
            <v>101.61534939058808</v>
          </cell>
          <cell r="FE78">
            <v>3084112.7376756668</v>
          </cell>
          <cell r="FF78">
            <v>11355097.093354464</v>
          </cell>
          <cell r="FH78">
            <v>0</v>
          </cell>
          <cell r="FI78" t="str">
            <v>3(1)</v>
          </cell>
        </row>
        <row r="79">
          <cell r="C79" t="str">
            <v>областное государственное автономное учреждение здравоохранения «Иркутская городская клиническая больница № 1»</v>
          </cell>
          <cell r="D79">
            <v>3</v>
          </cell>
          <cell r="E79">
            <v>18128</v>
          </cell>
          <cell r="F79">
            <v>835485163</v>
          </cell>
          <cell r="G79">
            <v>1.2</v>
          </cell>
          <cell r="H79">
            <v>1457</v>
          </cell>
          <cell r="I79">
            <v>63741962</v>
          </cell>
          <cell r="J79">
            <v>1379</v>
          </cell>
          <cell r="K79">
            <v>51919729.030000001</v>
          </cell>
          <cell r="L79">
            <v>94.65</v>
          </cell>
          <cell r="M79">
            <v>81.45</v>
          </cell>
          <cell r="N79">
            <v>1.4</v>
          </cell>
          <cell r="O79">
            <v>1457</v>
          </cell>
          <cell r="P79">
            <v>63741961</v>
          </cell>
          <cell r="Q79">
            <v>1558</v>
          </cell>
          <cell r="R79">
            <v>84278178.650000006</v>
          </cell>
          <cell r="S79">
            <v>106.93</v>
          </cell>
          <cell r="T79">
            <v>132.22</v>
          </cell>
          <cell r="U79">
            <v>2914</v>
          </cell>
          <cell r="V79">
            <v>127483923</v>
          </cell>
          <cell r="W79">
            <v>2937</v>
          </cell>
          <cell r="X79">
            <v>136197907.68000001</v>
          </cell>
          <cell r="Y79">
            <v>100.79</v>
          </cell>
          <cell r="Z79">
            <v>106.84</v>
          </cell>
          <cell r="AA79">
            <v>1.2</v>
          </cell>
          <cell r="AB79">
            <v>1472</v>
          </cell>
          <cell r="AC79">
            <v>64241959</v>
          </cell>
          <cell r="AD79">
            <v>1334</v>
          </cell>
          <cell r="AE79">
            <v>61704349.93</v>
          </cell>
          <cell r="AF79">
            <v>90.63</v>
          </cell>
          <cell r="AG79">
            <v>96.05</v>
          </cell>
          <cell r="AH79">
            <v>4386</v>
          </cell>
          <cell r="AI79">
            <v>191725882</v>
          </cell>
          <cell r="AJ79">
            <v>4271</v>
          </cell>
          <cell r="AK79">
            <v>197902257.61000001</v>
          </cell>
          <cell r="AL79">
            <v>97.38</v>
          </cell>
          <cell r="AM79">
            <v>103.22</v>
          </cell>
          <cell r="AN79">
            <v>1.2</v>
          </cell>
          <cell r="AO79">
            <v>1478</v>
          </cell>
          <cell r="AP79">
            <v>67241961</v>
          </cell>
          <cell r="AQ79">
            <v>1553</v>
          </cell>
          <cell r="AR79">
            <v>70370611.519999996</v>
          </cell>
          <cell r="AS79">
            <v>105.07</v>
          </cell>
          <cell r="AT79">
            <v>104.65</v>
          </cell>
          <cell r="AU79">
            <v>5864</v>
          </cell>
          <cell r="AV79">
            <v>258967843</v>
          </cell>
          <cell r="AW79">
            <v>5824</v>
          </cell>
          <cell r="AX79">
            <v>268272869.13</v>
          </cell>
          <cell r="AY79">
            <v>99.32</v>
          </cell>
          <cell r="AZ79">
            <v>103.59</v>
          </cell>
          <cell r="BA79">
            <v>1.2</v>
          </cell>
          <cell r="BB79">
            <v>1481</v>
          </cell>
          <cell r="BC79">
            <v>67241962</v>
          </cell>
          <cell r="BD79">
            <v>1419</v>
          </cell>
          <cell r="BE79">
            <v>65866971.130000003</v>
          </cell>
          <cell r="BF79">
            <v>95.81</v>
          </cell>
          <cell r="BG79">
            <v>97.96</v>
          </cell>
          <cell r="BH79">
            <v>7345</v>
          </cell>
          <cell r="BI79">
            <v>326209805</v>
          </cell>
          <cell r="BJ79">
            <v>7243</v>
          </cell>
          <cell r="BK79">
            <v>334139840.25999999</v>
          </cell>
          <cell r="BL79">
            <v>98.61</v>
          </cell>
          <cell r="BM79">
            <v>102.43</v>
          </cell>
          <cell r="BN79">
            <v>1.2</v>
          </cell>
          <cell r="BO79">
            <v>1480</v>
          </cell>
          <cell r="BP79">
            <v>75484816</v>
          </cell>
          <cell r="BQ79">
            <v>1581</v>
          </cell>
          <cell r="BR79">
            <v>71567515.540000007</v>
          </cell>
          <cell r="BS79">
            <v>106.82</v>
          </cell>
          <cell r="BT79">
            <v>94.81</v>
          </cell>
          <cell r="BU79">
            <v>8825</v>
          </cell>
          <cell r="BV79">
            <v>401694621</v>
          </cell>
          <cell r="BW79">
            <v>8824</v>
          </cell>
          <cell r="BX79">
            <v>405707355.80000001</v>
          </cell>
          <cell r="BY79">
            <v>99.99</v>
          </cell>
          <cell r="BZ79">
            <v>101</v>
          </cell>
          <cell r="CA79">
            <v>1.2</v>
          </cell>
          <cell r="CB79">
            <v>1459</v>
          </cell>
          <cell r="CC79">
            <v>65651486</v>
          </cell>
          <cell r="CD79">
            <v>1477</v>
          </cell>
          <cell r="CE79">
            <v>65746589.600000001</v>
          </cell>
          <cell r="CF79">
            <v>101.23</v>
          </cell>
          <cell r="CG79">
            <v>100.14</v>
          </cell>
          <cell r="CH79">
            <v>10284</v>
          </cell>
          <cell r="CI79">
            <v>467346107</v>
          </cell>
          <cell r="CJ79">
            <v>10301</v>
          </cell>
          <cell r="CK79">
            <v>471453945.40000004</v>
          </cell>
          <cell r="CL79">
            <v>100.17</v>
          </cell>
          <cell r="CM79">
            <v>100.88</v>
          </cell>
          <cell r="CN79">
            <v>1.2</v>
          </cell>
          <cell r="CO79">
            <v>1459</v>
          </cell>
          <cell r="CP79">
            <v>65637067</v>
          </cell>
          <cell r="CQ79">
            <v>1468</v>
          </cell>
          <cell r="CR79">
            <v>64101192.829999998</v>
          </cell>
          <cell r="CS79">
            <v>100.62</v>
          </cell>
          <cell r="CT79">
            <v>97.66</v>
          </cell>
          <cell r="CU79">
            <v>11743</v>
          </cell>
          <cell r="CV79">
            <v>532983174</v>
          </cell>
          <cell r="CW79">
            <v>11769</v>
          </cell>
          <cell r="CX79">
            <v>535555138.23000002</v>
          </cell>
          <cell r="CY79">
            <v>100.22</v>
          </cell>
          <cell r="CZ79">
            <v>100.48</v>
          </cell>
          <cell r="DA79">
            <v>1.4</v>
          </cell>
          <cell r="DB79">
            <v>1458</v>
          </cell>
          <cell r="DC79">
            <v>76887065</v>
          </cell>
          <cell r="DD79">
            <v>1412</v>
          </cell>
          <cell r="DE79">
            <v>69493324.090000004</v>
          </cell>
          <cell r="DF79">
            <v>96.84</v>
          </cell>
          <cell r="DG79">
            <v>90.38</v>
          </cell>
          <cell r="DH79">
            <v>13201</v>
          </cell>
          <cell r="DI79">
            <v>609870239</v>
          </cell>
          <cell r="DJ79">
            <v>13181</v>
          </cell>
          <cell r="DK79">
            <v>605048462.32000005</v>
          </cell>
          <cell r="DL79">
            <v>99.85</v>
          </cell>
          <cell r="DM79">
            <v>99.21</v>
          </cell>
          <cell r="DN79">
            <v>1.4</v>
          </cell>
          <cell r="DO79">
            <v>1625</v>
          </cell>
          <cell r="DP79">
            <v>76923181</v>
          </cell>
          <cell r="DQ79">
            <v>1487</v>
          </cell>
          <cell r="DR79">
            <v>78958121.659999996</v>
          </cell>
          <cell r="DS79">
            <v>91.51</v>
          </cell>
          <cell r="DT79">
            <v>102.65</v>
          </cell>
          <cell r="DU79">
            <v>14826</v>
          </cell>
          <cell r="DV79">
            <v>686793420</v>
          </cell>
          <cell r="DW79">
            <v>14668</v>
          </cell>
          <cell r="DX79">
            <v>684006583.98000002</v>
          </cell>
          <cell r="DY79">
            <v>98.93</v>
          </cell>
          <cell r="DZ79">
            <v>99.59</v>
          </cell>
          <cell r="EA79">
            <v>1.4</v>
          </cell>
          <cell r="EB79">
            <v>1624</v>
          </cell>
          <cell r="EC79">
            <v>76845872</v>
          </cell>
          <cell r="ED79">
            <v>1487</v>
          </cell>
          <cell r="EE79">
            <v>74234599.359999999</v>
          </cell>
          <cell r="EF79">
            <v>91.51</v>
          </cell>
          <cell r="EG79">
            <v>96.6</v>
          </cell>
          <cell r="EH79">
            <v>16504</v>
          </cell>
          <cell r="EI79">
            <v>763639292</v>
          </cell>
          <cell r="EJ79">
            <v>16155</v>
          </cell>
          <cell r="EK79">
            <v>758241183.34000003</v>
          </cell>
          <cell r="EL79">
            <v>98.2</v>
          </cell>
          <cell r="EM79">
            <v>99.29</v>
          </cell>
          <cell r="EN79">
            <v>-5398108.6599999666</v>
          </cell>
          <cell r="EO79">
            <v>1.4</v>
          </cell>
          <cell r="EP79">
            <v>856738066.01470077</v>
          </cell>
          <cell r="EQ79">
            <v>102.5437798246934</v>
          </cell>
          <cell r="ER79">
            <v>209305529</v>
          </cell>
          <cell r="ES79">
            <v>209456587.56</v>
          </cell>
          <cell r="ET79">
            <v>100.07217131851304</v>
          </cell>
          <cell r="EU79">
            <v>56053816</v>
          </cell>
          <cell r="EV79">
            <v>60620522.369999997</v>
          </cell>
          <cell r="EW79">
            <v>108.14700353317603</v>
          </cell>
          <cell r="EX79">
            <v>-4566706.3699999973</v>
          </cell>
          <cell r="EY79">
            <v>74194852</v>
          </cell>
          <cell r="EZ79">
            <v>74120046.25</v>
          </cell>
          <cell r="FA79">
            <v>99.8991766302061</v>
          </cell>
          <cell r="FB79">
            <v>3152.2665899999997</v>
          </cell>
          <cell r="FC79">
            <v>2.9540856398906603E-2</v>
          </cell>
          <cell r="FD79">
            <v>102.92995890500036</v>
          </cell>
          <cell r="FE79">
            <v>2368840.424132511</v>
          </cell>
          <cell r="FF79">
            <v>21252903.01470077</v>
          </cell>
          <cell r="FG79" t="str">
            <v>на ПН</v>
          </cell>
          <cell r="FH79">
            <v>0</v>
          </cell>
          <cell r="FI79" t="str">
            <v>3(4)</v>
          </cell>
        </row>
        <row r="80">
          <cell r="C80" t="str">
            <v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</v>
          </cell>
          <cell r="D80">
            <v>3</v>
          </cell>
          <cell r="E80">
            <v>4369</v>
          </cell>
          <cell r="F80">
            <v>184492020</v>
          </cell>
          <cell r="G80">
            <v>1.4</v>
          </cell>
          <cell r="H80">
            <v>364</v>
          </cell>
          <cell r="I80">
            <v>15374334</v>
          </cell>
          <cell r="J80">
            <v>250</v>
          </cell>
          <cell r="K80">
            <v>10752980.09</v>
          </cell>
          <cell r="L80">
            <v>68.680000000000007</v>
          </cell>
          <cell r="M80">
            <v>69.94</v>
          </cell>
          <cell r="N80">
            <v>1.4</v>
          </cell>
          <cell r="O80">
            <v>364</v>
          </cell>
          <cell r="P80">
            <v>15374335</v>
          </cell>
          <cell r="Q80">
            <v>372</v>
          </cell>
          <cell r="R80">
            <v>17789313.780000001</v>
          </cell>
          <cell r="S80">
            <v>102.2</v>
          </cell>
          <cell r="T80">
            <v>115.71</v>
          </cell>
          <cell r="U80">
            <v>728</v>
          </cell>
          <cell r="V80">
            <v>30748669</v>
          </cell>
          <cell r="W80">
            <v>622</v>
          </cell>
          <cell r="X80">
            <v>28542293.870000001</v>
          </cell>
          <cell r="Y80">
            <v>85.44</v>
          </cell>
          <cell r="Z80">
            <v>92.82</v>
          </cell>
          <cell r="AA80">
            <v>1.4</v>
          </cell>
          <cell r="AB80">
            <v>365</v>
          </cell>
          <cell r="AC80">
            <v>15374334</v>
          </cell>
          <cell r="AD80">
            <v>390</v>
          </cell>
          <cell r="AE80">
            <v>17580675.739999998</v>
          </cell>
          <cell r="AF80">
            <v>106.85</v>
          </cell>
          <cell r="AG80">
            <v>114.35</v>
          </cell>
          <cell r="AH80">
            <v>1093</v>
          </cell>
          <cell r="AI80">
            <v>46123003</v>
          </cell>
          <cell r="AJ80">
            <v>1012</v>
          </cell>
          <cell r="AK80">
            <v>46122969.609999999</v>
          </cell>
          <cell r="AL80">
            <v>92.59</v>
          </cell>
          <cell r="AM80">
            <v>100</v>
          </cell>
          <cell r="AN80">
            <v>1.4</v>
          </cell>
          <cell r="AO80">
            <v>364</v>
          </cell>
          <cell r="AP80">
            <v>15374334</v>
          </cell>
          <cell r="AQ80">
            <v>339</v>
          </cell>
          <cell r="AR80">
            <v>15915005.84</v>
          </cell>
          <cell r="AS80">
            <v>93.13</v>
          </cell>
          <cell r="AT80">
            <v>103.52</v>
          </cell>
          <cell r="AU80">
            <v>1457</v>
          </cell>
          <cell r="AV80">
            <v>61497337</v>
          </cell>
          <cell r="AW80">
            <v>1351</v>
          </cell>
          <cell r="AX80">
            <v>62037975.450000003</v>
          </cell>
          <cell r="AY80">
            <v>92.72</v>
          </cell>
          <cell r="AZ80">
            <v>100.88</v>
          </cell>
          <cell r="BA80">
            <v>1.4</v>
          </cell>
          <cell r="BB80">
            <v>364</v>
          </cell>
          <cell r="BC80">
            <v>15374335</v>
          </cell>
          <cell r="BD80">
            <v>485</v>
          </cell>
          <cell r="BE80">
            <v>23470442.719999999</v>
          </cell>
          <cell r="BF80">
            <v>133.24</v>
          </cell>
          <cell r="BG80">
            <v>152.66</v>
          </cell>
          <cell r="BH80">
            <v>1821</v>
          </cell>
          <cell r="BI80">
            <v>76871672</v>
          </cell>
          <cell r="BJ80">
            <v>1836</v>
          </cell>
          <cell r="BK80">
            <v>85508418.170000002</v>
          </cell>
          <cell r="BL80">
            <v>100.82</v>
          </cell>
          <cell r="BM80">
            <v>111.24</v>
          </cell>
          <cell r="BN80">
            <v>1.4</v>
          </cell>
          <cell r="BO80">
            <v>364</v>
          </cell>
          <cell r="BP80">
            <v>15374334</v>
          </cell>
          <cell r="BQ80">
            <v>479</v>
          </cell>
          <cell r="BR80">
            <v>23254616.440000001</v>
          </cell>
          <cell r="BS80">
            <v>131.59</v>
          </cell>
          <cell r="BT80">
            <v>151.26</v>
          </cell>
          <cell r="BU80">
            <v>2185</v>
          </cell>
          <cell r="BV80">
            <v>92246006</v>
          </cell>
          <cell r="BW80">
            <v>2315</v>
          </cell>
          <cell r="BX80">
            <v>108763034.61</v>
          </cell>
          <cell r="BY80">
            <v>105.95</v>
          </cell>
          <cell r="BZ80">
            <v>117.91</v>
          </cell>
          <cell r="CA80">
            <v>1.4</v>
          </cell>
          <cell r="CB80">
            <v>364</v>
          </cell>
          <cell r="CC80">
            <v>15374334</v>
          </cell>
          <cell r="CD80">
            <v>245</v>
          </cell>
          <cell r="CE80">
            <v>10611496.140000001</v>
          </cell>
          <cell r="CF80">
            <v>67.31</v>
          </cell>
          <cell r="CG80">
            <v>69.02</v>
          </cell>
          <cell r="CH80">
            <v>2549</v>
          </cell>
          <cell r="CI80">
            <v>107620340</v>
          </cell>
          <cell r="CJ80">
            <v>2560</v>
          </cell>
          <cell r="CK80">
            <v>119374530.75</v>
          </cell>
          <cell r="CL80">
            <v>100.43</v>
          </cell>
          <cell r="CM80">
            <v>110.92</v>
          </cell>
          <cell r="CN80">
            <v>1.4</v>
          </cell>
          <cell r="CO80">
            <v>364</v>
          </cell>
          <cell r="CP80">
            <v>15374335</v>
          </cell>
          <cell r="CQ80">
            <v>242</v>
          </cell>
          <cell r="CR80">
            <v>11908568.51</v>
          </cell>
          <cell r="CS80">
            <v>66.48</v>
          </cell>
          <cell r="CT80">
            <v>77.459999999999994</v>
          </cell>
          <cell r="CU80">
            <v>2913</v>
          </cell>
          <cell r="CV80">
            <v>122994675</v>
          </cell>
          <cell r="CW80">
            <v>2802</v>
          </cell>
          <cell r="CX80">
            <v>131283099.26000001</v>
          </cell>
          <cell r="CY80">
            <v>96.19</v>
          </cell>
          <cell r="CZ80">
            <v>106.74</v>
          </cell>
          <cell r="DA80">
            <v>1.4</v>
          </cell>
          <cell r="DB80">
            <v>364</v>
          </cell>
          <cell r="DC80">
            <v>15374334</v>
          </cell>
          <cell r="DD80">
            <v>194</v>
          </cell>
          <cell r="DE80">
            <v>10526501.289999999</v>
          </cell>
          <cell r="DF80">
            <v>53.3</v>
          </cell>
          <cell r="DG80">
            <v>68.47</v>
          </cell>
          <cell r="DH80">
            <v>3277</v>
          </cell>
          <cell r="DI80">
            <v>138369009</v>
          </cell>
          <cell r="DJ80">
            <v>2996</v>
          </cell>
          <cell r="DK80">
            <v>141809600.55000001</v>
          </cell>
          <cell r="DL80">
            <v>91.43</v>
          </cell>
          <cell r="DM80">
            <v>102.49</v>
          </cell>
          <cell r="DN80">
            <v>1.4</v>
          </cell>
          <cell r="DO80">
            <v>364</v>
          </cell>
          <cell r="DP80">
            <v>15374337</v>
          </cell>
          <cell r="DQ80">
            <v>251</v>
          </cell>
          <cell r="DR80">
            <v>12807829.779999999</v>
          </cell>
          <cell r="DS80">
            <v>68.959999999999994</v>
          </cell>
          <cell r="DT80">
            <v>83.31</v>
          </cell>
          <cell r="DU80">
            <v>3641</v>
          </cell>
          <cell r="DV80">
            <v>153743346</v>
          </cell>
          <cell r="DW80">
            <v>3247</v>
          </cell>
          <cell r="DX80">
            <v>154617430.33000001</v>
          </cell>
          <cell r="DY80">
            <v>89.18</v>
          </cell>
          <cell r="DZ80">
            <v>100.57</v>
          </cell>
          <cell r="EA80">
            <v>1.4</v>
          </cell>
          <cell r="EB80">
            <v>364</v>
          </cell>
          <cell r="EC80">
            <v>15374337</v>
          </cell>
          <cell r="ED80">
            <v>327</v>
          </cell>
          <cell r="EE80">
            <v>15062489.82</v>
          </cell>
          <cell r="EF80">
            <v>89.84</v>
          </cell>
          <cell r="EG80">
            <v>97.97</v>
          </cell>
          <cell r="EH80">
            <v>4005</v>
          </cell>
          <cell r="EI80">
            <v>169117683</v>
          </cell>
          <cell r="EJ80">
            <v>3574</v>
          </cell>
          <cell r="EK80">
            <v>169679920.15000001</v>
          </cell>
          <cell r="EL80">
            <v>89.24</v>
          </cell>
          <cell r="EM80">
            <v>100.33</v>
          </cell>
          <cell r="EN80">
            <v>562237.15000000596</v>
          </cell>
          <cell r="EO80">
            <v>1.4</v>
          </cell>
          <cell r="EP80">
            <v>206299734.85000002</v>
          </cell>
          <cell r="EQ80">
            <v>111.82041090449333</v>
          </cell>
          <cell r="ER80">
            <v>0</v>
          </cell>
          <cell r="ES80">
            <v>0</v>
          </cell>
          <cell r="ET80" t="e">
            <v>#DIV/0!</v>
          </cell>
          <cell r="EU80">
            <v>0</v>
          </cell>
          <cell r="EV80">
            <v>0</v>
          </cell>
          <cell r="EW80" t="e">
            <v>#DIV/0!</v>
          </cell>
          <cell r="EX80">
            <v>0</v>
          </cell>
          <cell r="EY80">
            <v>62181470</v>
          </cell>
          <cell r="EZ80">
            <v>60444369.789999999</v>
          </cell>
          <cell r="FA80">
            <v>97.20640214842139</v>
          </cell>
          <cell r="FB80">
            <v>184080.60381</v>
          </cell>
          <cell r="FC80">
            <v>7.8359151918811198</v>
          </cell>
          <cell r="FD80">
            <v>133.31039813744599</v>
          </cell>
          <cell r="FE80">
            <v>22595886.063076928</v>
          </cell>
          <cell r="FF80">
            <v>21807714.850000024</v>
          </cell>
          <cell r="FH80">
            <v>0</v>
          </cell>
          <cell r="FI80" t="str">
            <v>3(4)</v>
          </cell>
        </row>
        <row r="81">
          <cell r="C81" t="str">
            <v>областное государственное автономное учреждение здравоохранения «МЕДСАНЧАСТЬ ИАПО»</v>
          </cell>
          <cell r="D81">
            <v>3</v>
          </cell>
          <cell r="E81">
            <v>10380</v>
          </cell>
          <cell r="F81">
            <v>446160558</v>
          </cell>
          <cell r="G81">
            <v>1.2</v>
          </cell>
          <cell r="H81">
            <v>833</v>
          </cell>
          <cell r="I81">
            <v>34203963</v>
          </cell>
          <cell r="J81">
            <v>850</v>
          </cell>
          <cell r="K81">
            <v>30740320.77</v>
          </cell>
          <cell r="L81">
            <v>102.04</v>
          </cell>
          <cell r="M81">
            <v>89.87</v>
          </cell>
          <cell r="N81">
            <v>1.2</v>
          </cell>
          <cell r="O81">
            <v>833</v>
          </cell>
          <cell r="P81">
            <v>34203965</v>
          </cell>
          <cell r="Q81">
            <v>869</v>
          </cell>
          <cell r="R81">
            <v>37349149.700000003</v>
          </cell>
          <cell r="S81">
            <v>104.32</v>
          </cell>
          <cell r="T81">
            <v>109.2</v>
          </cell>
          <cell r="U81">
            <v>1666</v>
          </cell>
          <cell r="V81">
            <v>68407928</v>
          </cell>
          <cell r="W81">
            <v>1719</v>
          </cell>
          <cell r="X81">
            <v>68089470.469999999</v>
          </cell>
          <cell r="Y81">
            <v>103.18</v>
          </cell>
          <cell r="Z81">
            <v>99.53</v>
          </cell>
          <cell r="AA81">
            <v>1.2</v>
          </cell>
          <cell r="AB81">
            <v>834</v>
          </cell>
          <cell r="AC81">
            <v>38515261</v>
          </cell>
          <cell r="AD81">
            <v>854</v>
          </cell>
          <cell r="AE81">
            <v>36200531.340000004</v>
          </cell>
          <cell r="AF81">
            <v>102.4</v>
          </cell>
          <cell r="AG81">
            <v>93.99</v>
          </cell>
          <cell r="AH81">
            <v>2500</v>
          </cell>
          <cell r="AI81">
            <v>106923189</v>
          </cell>
          <cell r="AJ81">
            <v>2573</v>
          </cell>
          <cell r="AK81">
            <v>104290001.81</v>
          </cell>
          <cell r="AL81">
            <v>102.92</v>
          </cell>
          <cell r="AM81">
            <v>97.54</v>
          </cell>
          <cell r="AN81">
            <v>1.3</v>
          </cell>
          <cell r="AO81">
            <v>833</v>
          </cell>
          <cell r="AP81">
            <v>37693041</v>
          </cell>
          <cell r="AQ81">
            <v>830</v>
          </cell>
          <cell r="AR81">
            <v>36634478.460000001</v>
          </cell>
          <cell r="AS81">
            <v>99.64</v>
          </cell>
          <cell r="AT81">
            <v>97.19</v>
          </cell>
          <cell r="AU81">
            <v>3333</v>
          </cell>
          <cell r="AV81">
            <v>144616230</v>
          </cell>
          <cell r="AW81">
            <v>3403</v>
          </cell>
          <cell r="AX81">
            <v>140924480.27000001</v>
          </cell>
          <cell r="AY81">
            <v>102.1</v>
          </cell>
          <cell r="AZ81">
            <v>97.45</v>
          </cell>
          <cell r="BA81">
            <v>1.4</v>
          </cell>
          <cell r="BB81">
            <v>833</v>
          </cell>
          <cell r="BC81">
            <v>37693043</v>
          </cell>
          <cell r="BD81">
            <v>868</v>
          </cell>
          <cell r="BE81">
            <v>40166675.219999999</v>
          </cell>
          <cell r="BF81">
            <v>104.2</v>
          </cell>
          <cell r="BG81">
            <v>106.56</v>
          </cell>
          <cell r="BH81">
            <v>4166</v>
          </cell>
          <cell r="BI81">
            <v>182309273</v>
          </cell>
          <cell r="BJ81">
            <v>4271</v>
          </cell>
          <cell r="BK81">
            <v>181091155.49000001</v>
          </cell>
          <cell r="BL81">
            <v>102.52</v>
          </cell>
          <cell r="BM81">
            <v>99.33</v>
          </cell>
          <cell r="BN81">
            <v>1.4</v>
          </cell>
          <cell r="BO81">
            <v>834</v>
          </cell>
          <cell r="BP81">
            <v>37693040</v>
          </cell>
          <cell r="BQ81">
            <v>795</v>
          </cell>
          <cell r="BR81">
            <v>38240289.119999997</v>
          </cell>
          <cell r="BS81">
            <v>95.32</v>
          </cell>
          <cell r="BT81">
            <v>101.45</v>
          </cell>
          <cell r="BU81">
            <v>5000</v>
          </cell>
          <cell r="BV81">
            <v>220002313</v>
          </cell>
          <cell r="BW81">
            <v>5066</v>
          </cell>
          <cell r="BX81">
            <v>219331444.61000001</v>
          </cell>
          <cell r="BY81">
            <v>101.32</v>
          </cell>
          <cell r="BZ81">
            <v>99.7</v>
          </cell>
          <cell r="CA81">
            <v>1.4</v>
          </cell>
          <cell r="CB81">
            <v>873</v>
          </cell>
          <cell r="CC81">
            <v>37693041</v>
          </cell>
          <cell r="CD81">
            <v>1035</v>
          </cell>
          <cell r="CE81">
            <v>47550584.259999998</v>
          </cell>
          <cell r="CF81">
            <v>118.56</v>
          </cell>
          <cell r="CG81">
            <v>126.15</v>
          </cell>
          <cell r="CH81">
            <v>5873</v>
          </cell>
          <cell r="CI81">
            <v>257695354</v>
          </cell>
          <cell r="CJ81">
            <v>6101</v>
          </cell>
          <cell r="CK81">
            <v>266882028.87</v>
          </cell>
          <cell r="CL81">
            <v>103.88</v>
          </cell>
          <cell r="CM81">
            <v>103.56</v>
          </cell>
          <cell r="CN81">
            <v>1.4</v>
          </cell>
          <cell r="CO81">
            <v>873</v>
          </cell>
          <cell r="CP81">
            <v>37693042</v>
          </cell>
          <cell r="CQ81">
            <v>1123</v>
          </cell>
          <cell r="CR81">
            <v>53528109.869999997</v>
          </cell>
          <cell r="CS81">
            <v>128.63999999999999</v>
          </cell>
          <cell r="CT81">
            <v>142.01</v>
          </cell>
          <cell r="CU81">
            <v>6746</v>
          </cell>
          <cell r="CV81">
            <v>295388396</v>
          </cell>
          <cell r="CW81">
            <v>7224</v>
          </cell>
          <cell r="CX81">
            <v>320410138.74000001</v>
          </cell>
          <cell r="CY81">
            <v>107.09</v>
          </cell>
          <cell r="CZ81">
            <v>108.47</v>
          </cell>
          <cell r="DA81">
            <v>1.2</v>
          </cell>
          <cell r="DB81">
            <v>874</v>
          </cell>
          <cell r="DC81">
            <v>37693040</v>
          </cell>
          <cell r="DD81">
            <v>868</v>
          </cell>
          <cell r="DE81">
            <v>38283980.270000003</v>
          </cell>
          <cell r="DF81">
            <v>99.31</v>
          </cell>
          <cell r="DG81">
            <v>101.57</v>
          </cell>
          <cell r="DH81">
            <v>7620</v>
          </cell>
          <cell r="DI81">
            <v>333081436</v>
          </cell>
          <cell r="DJ81">
            <v>8092</v>
          </cell>
          <cell r="DK81">
            <v>358694119.00999999</v>
          </cell>
          <cell r="DL81">
            <v>106.19</v>
          </cell>
          <cell r="DM81">
            <v>107.69</v>
          </cell>
          <cell r="DN81">
            <v>1.1000000000000001</v>
          </cell>
          <cell r="DO81">
            <v>920</v>
          </cell>
          <cell r="DP81">
            <v>37693041</v>
          </cell>
          <cell r="DQ81">
            <v>784</v>
          </cell>
          <cell r="DR81">
            <v>32926511.399999999</v>
          </cell>
          <cell r="DS81">
            <v>85.22</v>
          </cell>
          <cell r="DT81">
            <v>87.35</v>
          </cell>
          <cell r="DU81">
            <v>8540</v>
          </cell>
          <cell r="DV81">
            <v>370774477</v>
          </cell>
          <cell r="DW81">
            <v>8876</v>
          </cell>
          <cell r="DX81">
            <v>391620630.40999997</v>
          </cell>
          <cell r="DY81">
            <v>103.93</v>
          </cell>
          <cell r="DZ81">
            <v>105.62</v>
          </cell>
          <cell r="EA81">
            <v>1.1000000000000001</v>
          </cell>
          <cell r="EB81">
            <v>921</v>
          </cell>
          <cell r="EC81">
            <v>37693041</v>
          </cell>
          <cell r="ED81">
            <v>747</v>
          </cell>
          <cell r="EE81">
            <v>28934215.449999999</v>
          </cell>
          <cell r="EF81">
            <v>81.2</v>
          </cell>
          <cell r="EG81">
            <v>76.760000000000005</v>
          </cell>
          <cell r="EH81">
            <v>9459</v>
          </cell>
          <cell r="EI81">
            <v>408467518</v>
          </cell>
          <cell r="EJ81">
            <v>9623</v>
          </cell>
          <cell r="EK81">
            <v>420554845.85999995</v>
          </cell>
          <cell r="EL81">
            <v>101.72</v>
          </cell>
          <cell r="EM81">
            <v>102.96</v>
          </cell>
          <cell r="EN81">
            <v>12087327.859999955</v>
          </cell>
          <cell r="EO81">
            <v>1.1000000000000001</v>
          </cell>
          <cell r="EP81">
            <v>449876400.20491296</v>
          </cell>
          <cell r="EQ81">
            <v>100.83284865465696</v>
          </cell>
          <cell r="ER81">
            <v>195999348</v>
          </cell>
          <cell r="ES81">
            <v>196120907.80000001</v>
          </cell>
          <cell r="ET81">
            <v>100.06202051243558</v>
          </cell>
          <cell r="EU81">
            <v>77787699</v>
          </cell>
          <cell r="EV81">
            <v>79877734.859999985</v>
          </cell>
          <cell r="EW81">
            <v>102.68684623259003</v>
          </cell>
          <cell r="EX81">
            <v>-2090035.8599999845</v>
          </cell>
          <cell r="EY81">
            <v>14901392</v>
          </cell>
          <cell r="EZ81">
            <v>15612625.66</v>
          </cell>
          <cell r="FA81">
            <v>104.77293436747385</v>
          </cell>
          <cell r="FB81">
            <v>82270.381280000001</v>
          </cell>
          <cell r="FC81">
            <v>1.2965410227702352</v>
          </cell>
          <cell r="FD81">
            <v>101.87442360444821</v>
          </cell>
          <cell r="FE81">
            <v>306093.44958333485</v>
          </cell>
          <cell r="FF81">
            <v>3715842.2049129605</v>
          </cell>
          <cell r="FH81">
            <v>0</v>
          </cell>
          <cell r="FI81" t="str">
            <v>3(1)</v>
          </cell>
        </row>
        <row r="82">
          <cell r="C82" t="str">
            <v xml:space="preserve">Федеральное государственное бюджетное научное учреждение «Научный центр проблем здоровья семьи и репродукции человека» </v>
          </cell>
          <cell r="D82">
            <v>3</v>
          </cell>
          <cell r="E82">
            <v>2337</v>
          </cell>
          <cell r="F82">
            <v>82865772</v>
          </cell>
          <cell r="G82">
            <v>1.4</v>
          </cell>
          <cell r="H82">
            <v>195</v>
          </cell>
          <cell r="I82">
            <v>7005481</v>
          </cell>
          <cell r="J82">
            <v>132</v>
          </cell>
          <cell r="K82">
            <v>4022449.97</v>
          </cell>
          <cell r="L82">
            <v>67.69</v>
          </cell>
          <cell r="M82">
            <v>57.42</v>
          </cell>
          <cell r="N82">
            <v>1.4</v>
          </cell>
          <cell r="O82">
            <v>195</v>
          </cell>
          <cell r="P82">
            <v>7005481</v>
          </cell>
          <cell r="Q82">
            <v>214</v>
          </cell>
          <cell r="R82">
            <v>6804446.9299999997</v>
          </cell>
          <cell r="S82">
            <v>109.74</v>
          </cell>
          <cell r="T82">
            <v>97.13</v>
          </cell>
          <cell r="U82">
            <v>390</v>
          </cell>
          <cell r="V82">
            <v>14010962</v>
          </cell>
          <cell r="W82">
            <v>346</v>
          </cell>
          <cell r="X82">
            <v>10826896.9</v>
          </cell>
          <cell r="Y82">
            <v>88.72</v>
          </cell>
          <cell r="Z82">
            <v>77.27</v>
          </cell>
          <cell r="AA82">
            <v>1.4</v>
          </cell>
          <cell r="AB82">
            <v>194</v>
          </cell>
          <cell r="AC82">
            <v>7005479</v>
          </cell>
          <cell r="AD82">
            <v>214</v>
          </cell>
          <cell r="AE82">
            <v>6763845.21</v>
          </cell>
          <cell r="AF82">
            <v>110.31</v>
          </cell>
          <cell r="AG82">
            <v>96.55</v>
          </cell>
          <cell r="AH82">
            <v>584</v>
          </cell>
          <cell r="AI82">
            <v>21016441</v>
          </cell>
          <cell r="AJ82">
            <v>560</v>
          </cell>
          <cell r="AK82">
            <v>17590742.109999999</v>
          </cell>
          <cell r="AL82">
            <v>95.89</v>
          </cell>
          <cell r="AM82">
            <v>83.7</v>
          </cell>
          <cell r="AN82">
            <v>1.4</v>
          </cell>
          <cell r="AO82">
            <v>195</v>
          </cell>
          <cell r="AP82">
            <v>6794370</v>
          </cell>
          <cell r="AQ82">
            <v>218</v>
          </cell>
          <cell r="AR82">
            <v>6710697.7199999997</v>
          </cell>
          <cell r="AS82">
            <v>111.79</v>
          </cell>
          <cell r="AT82">
            <v>98.77</v>
          </cell>
          <cell r="AU82">
            <v>779</v>
          </cell>
          <cell r="AV82">
            <v>27810811</v>
          </cell>
          <cell r="AW82">
            <v>778</v>
          </cell>
          <cell r="AX82">
            <v>24301439.829999998</v>
          </cell>
          <cell r="AY82">
            <v>99.87</v>
          </cell>
          <cell r="AZ82">
            <v>87.38</v>
          </cell>
          <cell r="BA82">
            <v>1.4</v>
          </cell>
          <cell r="BB82">
            <v>195</v>
          </cell>
          <cell r="BC82">
            <v>6794370</v>
          </cell>
          <cell r="BD82">
            <v>107</v>
          </cell>
          <cell r="BE82">
            <v>3257700.26</v>
          </cell>
          <cell r="BF82">
            <v>54.87</v>
          </cell>
          <cell r="BG82">
            <v>47.95</v>
          </cell>
          <cell r="BH82">
            <v>974</v>
          </cell>
          <cell r="BI82">
            <v>34605181</v>
          </cell>
          <cell r="BJ82">
            <v>885</v>
          </cell>
          <cell r="BK82">
            <v>27559140.089999996</v>
          </cell>
          <cell r="BL82">
            <v>90.86</v>
          </cell>
          <cell r="BM82">
            <v>79.64</v>
          </cell>
          <cell r="BN82">
            <v>1.4</v>
          </cell>
          <cell r="BO82">
            <v>194</v>
          </cell>
          <cell r="BP82">
            <v>6794368</v>
          </cell>
          <cell r="BQ82">
            <v>179</v>
          </cell>
          <cell r="BR82">
            <v>5649339.0099999998</v>
          </cell>
          <cell r="BS82">
            <v>92.27</v>
          </cell>
          <cell r="BT82">
            <v>83.15</v>
          </cell>
          <cell r="BU82">
            <v>1168</v>
          </cell>
          <cell r="BV82">
            <v>41399549</v>
          </cell>
          <cell r="BW82">
            <v>1064</v>
          </cell>
          <cell r="BX82">
            <v>33208479.099999994</v>
          </cell>
          <cell r="BY82">
            <v>91.1</v>
          </cell>
          <cell r="BZ82">
            <v>80.209999999999994</v>
          </cell>
          <cell r="CA82">
            <v>1.4</v>
          </cell>
          <cell r="CB82">
            <v>195</v>
          </cell>
          <cell r="CC82">
            <v>6794369</v>
          </cell>
          <cell r="CD82">
            <v>232</v>
          </cell>
          <cell r="CE82">
            <v>7024993.4500000002</v>
          </cell>
          <cell r="CF82">
            <v>118.97</v>
          </cell>
          <cell r="CG82">
            <v>103.39</v>
          </cell>
          <cell r="CH82">
            <v>1363</v>
          </cell>
          <cell r="CI82">
            <v>48193918</v>
          </cell>
          <cell r="CJ82">
            <v>1296</v>
          </cell>
          <cell r="CK82">
            <v>40233472.549999997</v>
          </cell>
          <cell r="CL82">
            <v>95.08</v>
          </cell>
          <cell r="CM82">
            <v>83.48</v>
          </cell>
          <cell r="CN82">
            <v>1.4</v>
          </cell>
          <cell r="CO82">
            <v>195</v>
          </cell>
          <cell r="CP82">
            <v>6794370</v>
          </cell>
          <cell r="CQ82">
            <v>226</v>
          </cell>
          <cell r="CR82">
            <v>6931621.6100000003</v>
          </cell>
          <cell r="CS82">
            <v>115.9</v>
          </cell>
          <cell r="CT82">
            <v>102.02</v>
          </cell>
          <cell r="CU82">
            <v>1558</v>
          </cell>
          <cell r="CV82">
            <v>54988288</v>
          </cell>
          <cell r="CW82">
            <v>1522</v>
          </cell>
          <cell r="CX82">
            <v>47165094.159999996</v>
          </cell>
          <cell r="CY82">
            <v>97.69</v>
          </cell>
          <cell r="CZ82">
            <v>85.77</v>
          </cell>
          <cell r="DA82">
            <v>1.4</v>
          </cell>
          <cell r="DB82">
            <v>194</v>
          </cell>
          <cell r="DC82">
            <v>6794369</v>
          </cell>
          <cell r="DD82">
            <v>170</v>
          </cell>
          <cell r="DE82">
            <v>6923518.7300000004</v>
          </cell>
          <cell r="DF82">
            <v>87.63</v>
          </cell>
          <cell r="DG82">
            <v>101.9</v>
          </cell>
          <cell r="DH82">
            <v>1752</v>
          </cell>
          <cell r="DI82">
            <v>61782657</v>
          </cell>
          <cell r="DJ82">
            <v>1692</v>
          </cell>
          <cell r="DK82">
            <v>54088612.890000001</v>
          </cell>
          <cell r="DL82">
            <v>96.58</v>
          </cell>
          <cell r="DM82">
            <v>87.55</v>
          </cell>
          <cell r="DN82">
            <v>1.4</v>
          </cell>
          <cell r="DO82">
            <v>195</v>
          </cell>
          <cell r="DP82">
            <v>6794372</v>
          </cell>
          <cell r="DQ82">
            <v>210</v>
          </cell>
          <cell r="DR82">
            <v>9767580.9299999997</v>
          </cell>
          <cell r="DS82">
            <v>107.69</v>
          </cell>
          <cell r="DT82">
            <v>143.76</v>
          </cell>
          <cell r="DU82">
            <v>1947</v>
          </cell>
          <cell r="DV82">
            <v>68577029</v>
          </cell>
          <cell r="DW82">
            <v>1902</v>
          </cell>
          <cell r="DX82">
            <v>63856193.82</v>
          </cell>
          <cell r="DY82">
            <v>97.69</v>
          </cell>
          <cell r="DZ82">
            <v>93.12</v>
          </cell>
          <cell r="EA82">
            <v>1.4</v>
          </cell>
          <cell r="EB82">
            <v>195</v>
          </cell>
          <cell r="EC82">
            <v>6794373</v>
          </cell>
          <cell r="ED82">
            <v>257</v>
          </cell>
          <cell r="EE82">
            <v>11292202.09</v>
          </cell>
          <cell r="EF82">
            <v>131.79</v>
          </cell>
          <cell r="EG82">
            <v>166.2</v>
          </cell>
          <cell r="EH82">
            <v>2142</v>
          </cell>
          <cell r="EI82">
            <v>75371402</v>
          </cell>
          <cell r="EJ82">
            <v>2159</v>
          </cell>
          <cell r="EK82">
            <v>75148395.909999996</v>
          </cell>
          <cell r="EL82">
            <v>100.79</v>
          </cell>
          <cell r="EM82">
            <v>99.7</v>
          </cell>
          <cell r="EN82">
            <v>-223006.09000000358</v>
          </cell>
          <cell r="EO82">
            <v>1.4</v>
          </cell>
          <cell r="EP82">
            <v>82969454.166887164</v>
          </cell>
          <cell r="EQ82">
            <v>100.12512061902612</v>
          </cell>
          <cell r="ER82">
            <v>0</v>
          </cell>
          <cell r="ES82">
            <v>0</v>
          </cell>
          <cell r="ET82" t="e">
            <v>#DIV/0!</v>
          </cell>
          <cell r="EU82">
            <v>2293968</v>
          </cell>
          <cell r="EV82">
            <v>1553724.17</v>
          </cell>
          <cell r="EW82">
            <v>67.730856315345292</v>
          </cell>
          <cell r="EX82">
            <v>740243.83000000007</v>
          </cell>
          <cell r="EY82">
            <v>17174869</v>
          </cell>
          <cell r="EZ82">
            <v>17790171.48</v>
          </cell>
          <cell r="FA82">
            <v>103.5825745162889</v>
          </cell>
          <cell r="FB82">
            <v>12684.237640000001</v>
          </cell>
          <cell r="FC82">
            <v>1.4255212283235896</v>
          </cell>
          <cell r="FD82">
            <v>100.77742339886828</v>
          </cell>
          <cell r="FE82">
            <v>149052.1541836746</v>
          </cell>
          <cell r="FF82">
            <v>103682.16688716412</v>
          </cell>
          <cell r="FG82" t="str">
            <v>с АПП</v>
          </cell>
          <cell r="FH82">
            <v>0</v>
          </cell>
          <cell r="FI82" t="str">
            <v>3(4)</v>
          </cell>
        </row>
        <row r="83">
          <cell r="C83" t="str">
            <v>Федеральное государственное бюджетное научное учреждение «Иркутский научный центр хирургии и травматологии»</v>
          </cell>
          <cell r="D83">
            <v>3</v>
          </cell>
          <cell r="E83">
            <v>2288</v>
          </cell>
          <cell r="F83">
            <v>85997094</v>
          </cell>
          <cell r="G83">
            <v>1.1000000000000001</v>
          </cell>
          <cell r="H83">
            <v>191</v>
          </cell>
          <cell r="I83">
            <v>7166424</v>
          </cell>
          <cell r="J83">
            <v>105</v>
          </cell>
          <cell r="K83">
            <v>2824301.85</v>
          </cell>
          <cell r="L83">
            <v>54.97</v>
          </cell>
          <cell r="M83">
            <v>39.409999999999997</v>
          </cell>
          <cell r="N83">
            <v>1.4</v>
          </cell>
          <cell r="O83">
            <v>191</v>
          </cell>
          <cell r="P83">
            <v>7166425</v>
          </cell>
          <cell r="Q83">
            <v>253</v>
          </cell>
          <cell r="R83">
            <v>9236738.8900000006</v>
          </cell>
          <cell r="S83">
            <v>132.46</v>
          </cell>
          <cell r="T83">
            <v>128.88999999999999</v>
          </cell>
          <cell r="U83">
            <v>382</v>
          </cell>
          <cell r="V83">
            <v>14332849</v>
          </cell>
          <cell r="W83">
            <v>358</v>
          </cell>
          <cell r="X83">
            <v>12061040.74</v>
          </cell>
          <cell r="Y83">
            <v>93.72</v>
          </cell>
          <cell r="Z83">
            <v>84.15</v>
          </cell>
          <cell r="AA83">
            <v>1.4</v>
          </cell>
          <cell r="AB83">
            <v>190</v>
          </cell>
          <cell r="AC83">
            <v>7166423</v>
          </cell>
          <cell r="AD83">
            <v>221</v>
          </cell>
          <cell r="AE83">
            <v>8773187.3499999996</v>
          </cell>
          <cell r="AF83">
            <v>116.32</v>
          </cell>
          <cell r="AG83">
            <v>122.42</v>
          </cell>
          <cell r="AH83">
            <v>572</v>
          </cell>
          <cell r="AI83">
            <v>21499272</v>
          </cell>
          <cell r="AJ83">
            <v>579</v>
          </cell>
          <cell r="AK83">
            <v>20834228.09</v>
          </cell>
          <cell r="AL83">
            <v>101.22</v>
          </cell>
          <cell r="AM83">
            <v>96.91</v>
          </cell>
          <cell r="AN83">
            <v>1.4</v>
          </cell>
          <cell r="AO83">
            <v>191</v>
          </cell>
          <cell r="AP83">
            <v>7166424</v>
          </cell>
          <cell r="AQ83">
            <v>193</v>
          </cell>
          <cell r="AR83">
            <v>7767428.0899999999</v>
          </cell>
          <cell r="AS83">
            <v>101.05</v>
          </cell>
          <cell r="AT83">
            <v>108.39</v>
          </cell>
          <cell r="AU83">
            <v>763</v>
          </cell>
          <cell r="AV83">
            <v>28665696</v>
          </cell>
          <cell r="AW83">
            <v>772</v>
          </cell>
          <cell r="AX83">
            <v>28601656.18</v>
          </cell>
          <cell r="AY83">
            <v>101.18</v>
          </cell>
          <cell r="AZ83">
            <v>99.78</v>
          </cell>
          <cell r="BA83">
            <v>1.4</v>
          </cell>
          <cell r="BB83">
            <v>191</v>
          </cell>
          <cell r="BC83">
            <v>7166425</v>
          </cell>
          <cell r="BD83">
            <v>191</v>
          </cell>
          <cell r="BE83">
            <v>6877476.1299999999</v>
          </cell>
          <cell r="BF83">
            <v>100</v>
          </cell>
          <cell r="BG83">
            <v>95.97</v>
          </cell>
          <cell r="BH83">
            <v>954</v>
          </cell>
          <cell r="BI83">
            <v>35832121</v>
          </cell>
          <cell r="BJ83">
            <v>963</v>
          </cell>
          <cell r="BK83">
            <v>35479132.310000002</v>
          </cell>
          <cell r="BL83">
            <v>100.94</v>
          </cell>
          <cell r="BM83">
            <v>99.01</v>
          </cell>
          <cell r="BN83">
            <v>1.4</v>
          </cell>
          <cell r="BO83">
            <v>190</v>
          </cell>
          <cell r="BP83">
            <v>7166423</v>
          </cell>
          <cell r="BQ83">
            <v>191</v>
          </cell>
          <cell r="BR83">
            <v>7312919.1100000003</v>
          </cell>
          <cell r="BS83">
            <v>100.53</v>
          </cell>
          <cell r="BT83">
            <v>102.04</v>
          </cell>
          <cell r="BU83">
            <v>1144</v>
          </cell>
          <cell r="BV83">
            <v>42998544</v>
          </cell>
          <cell r="BW83">
            <v>1154</v>
          </cell>
          <cell r="BX83">
            <v>42792051.420000002</v>
          </cell>
          <cell r="BY83">
            <v>100.87</v>
          </cell>
          <cell r="BZ83">
            <v>99.52</v>
          </cell>
          <cell r="CA83">
            <v>1.4</v>
          </cell>
          <cell r="CB83">
            <v>191</v>
          </cell>
          <cell r="CC83">
            <v>7166424</v>
          </cell>
          <cell r="CD83">
            <v>190</v>
          </cell>
          <cell r="CE83">
            <v>7044970.1699999999</v>
          </cell>
          <cell r="CF83">
            <v>99.48</v>
          </cell>
          <cell r="CG83">
            <v>98.31</v>
          </cell>
          <cell r="CH83">
            <v>1335</v>
          </cell>
          <cell r="CI83">
            <v>50164968</v>
          </cell>
          <cell r="CJ83">
            <v>1344</v>
          </cell>
          <cell r="CK83">
            <v>49837021.590000004</v>
          </cell>
          <cell r="CL83">
            <v>100.67</v>
          </cell>
          <cell r="CM83">
            <v>99.35</v>
          </cell>
          <cell r="CN83">
            <v>1.4</v>
          </cell>
          <cell r="CO83">
            <v>191</v>
          </cell>
          <cell r="CP83">
            <v>7166425</v>
          </cell>
          <cell r="CQ83">
            <v>176</v>
          </cell>
          <cell r="CR83">
            <v>7199271.3300000001</v>
          </cell>
          <cell r="CS83">
            <v>92.15</v>
          </cell>
          <cell r="CT83">
            <v>100.46</v>
          </cell>
          <cell r="CU83">
            <v>1526</v>
          </cell>
          <cell r="CV83">
            <v>57331393</v>
          </cell>
          <cell r="CW83">
            <v>1520</v>
          </cell>
          <cell r="CX83">
            <v>57036292.920000002</v>
          </cell>
          <cell r="CY83">
            <v>99.61</v>
          </cell>
          <cell r="CZ83">
            <v>99.49</v>
          </cell>
          <cell r="DA83">
            <v>1.4</v>
          </cell>
          <cell r="DB83">
            <v>190</v>
          </cell>
          <cell r="DC83">
            <v>7166423</v>
          </cell>
          <cell r="DD83">
            <v>192</v>
          </cell>
          <cell r="DE83">
            <v>6946489.0099999998</v>
          </cell>
          <cell r="DF83">
            <v>101.05</v>
          </cell>
          <cell r="DG83">
            <v>96.93</v>
          </cell>
          <cell r="DH83">
            <v>1716</v>
          </cell>
          <cell r="DI83">
            <v>64497816</v>
          </cell>
          <cell r="DJ83">
            <v>1712</v>
          </cell>
          <cell r="DK83">
            <v>63982781.93</v>
          </cell>
          <cell r="DL83">
            <v>99.77</v>
          </cell>
          <cell r="DM83">
            <v>99.2</v>
          </cell>
          <cell r="DN83">
            <v>1.4</v>
          </cell>
          <cell r="DO83">
            <v>191</v>
          </cell>
          <cell r="DP83">
            <v>7166427</v>
          </cell>
          <cell r="DQ83">
            <v>198</v>
          </cell>
          <cell r="DR83">
            <v>7680788.5999999996</v>
          </cell>
          <cell r="DS83">
            <v>103.66</v>
          </cell>
          <cell r="DT83">
            <v>107.18</v>
          </cell>
          <cell r="DU83">
            <v>1907</v>
          </cell>
          <cell r="DV83">
            <v>71664243</v>
          </cell>
          <cell r="DW83">
            <v>1910</v>
          </cell>
          <cell r="DX83">
            <v>71663570.530000001</v>
          </cell>
          <cell r="DY83">
            <v>100.16</v>
          </cell>
          <cell r="DZ83">
            <v>100</v>
          </cell>
          <cell r="EA83">
            <v>1.4</v>
          </cell>
          <cell r="EB83">
            <v>191</v>
          </cell>
          <cell r="EC83">
            <v>7166427</v>
          </cell>
          <cell r="ED83">
            <v>181</v>
          </cell>
          <cell r="EE83">
            <v>6764816.4000000004</v>
          </cell>
          <cell r="EF83">
            <v>94.76</v>
          </cell>
          <cell r="EG83">
            <v>94.4</v>
          </cell>
          <cell r="EH83">
            <v>2097</v>
          </cell>
          <cell r="EI83">
            <v>78830670</v>
          </cell>
          <cell r="EJ83">
            <v>2091</v>
          </cell>
          <cell r="EK83">
            <v>78428386.930000007</v>
          </cell>
          <cell r="EL83">
            <v>99.67</v>
          </cell>
          <cell r="EM83">
            <v>99.49</v>
          </cell>
          <cell r="EN83">
            <v>-402283.06999999285</v>
          </cell>
          <cell r="EO83">
            <v>1.4</v>
          </cell>
          <cell r="EP83">
            <v>85791198.149889514</v>
          </cell>
          <cell r="EQ83">
            <v>99.760578130569755</v>
          </cell>
          <cell r="ER83">
            <v>0</v>
          </cell>
          <cell r="ES83">
            <v>0</v>
          </cell>
          <cell r="ET83" t="e">
            <v>#DIV/0!</v>
          </cell>
          <cell r="EU83">
            <v>43752</v>
          </cell>
          <cell r="EV83">
            <v>0</v>
          </cell>
          <cell r="EW83">
            <v>0</v>
          </cell>
          <cell r="EX83">
            <v>43752</v>
          </cell>
          <cell r="EY83">
            <v>0</v>
          </cell>
          <cell r="EZ83">
            <v>0</v>
          </cell>
          <cell r="FA83" t="e">
            <v>#DIV/0!</v>
          </cell>
          <cell r="FB83">
            <v>12545.33618</v>
          </cell>
          <cell r="FC83">
            <v>0.63909388848905202</v>
          </cell>
          <cell r="FD83">
            <v>0</v>
          </cell>
          <cell r="FE83">
            <v>0</v>
          </cell>
          <cell r="FF83">
            <v>-205895.85011048615</v>
          </cell>
          <cell r="FH83">
            <v>0</v>
          </cell>
          <cell r="FI83" t="str">
            <v>3(4)</v>
          </cell>
        </row>
        <row r="84">
          <cell r="C84" t="str">
            <v>государственное бюджетное учреждение здравоохранения «Областной кожно-венерологический диспансер»</v>
          </cell>
          <cell r="D84">
            <v>3</v>
          </cell>
          <cell r="E84">
            <v>1304</v>
          </cell>
          <cell r="F84">
            <v>35289236</v>
          </cell>
          <cell r="G84">
            <v>1.1000000000000001</v>
          </cell>
          <cell r="H84">
            <v>109</v>
          </cell>
          <cell r="I84">
            <v>2849102</v>
          </cell>
          <cell r="J84">
            <v>82</v>
          </cell>
          <cell r="K84">
            <v>2038703.18</v>
          </cell>
          <cell r="L84">
            <v>75.23</v>
          </cell>
          <cell r="M84">
            <v>71.56</v>
          </cell>
          <cell r="N84">
            <v>1.1000000000000001</v>
          </cell>
          <cell r="O84">
            <v>109</v>
          </cell>
          <cell r="P84">
            <v>2849103</v>
          </cell>
          <cell r="Q84">
            <v>134</v>
          </cell>
          <cell r="R84">
            <v>3350053.7</v>
          </cell>
          <cell r="S84">
            <v>122.94</v>
          </cell>
          <cell r="T84">
            <v>117.58</v>
          </cell>
          <cell r="U84">
            <v>218</v>
          </cell>
          <cell r="V84">
            <v>5698205</v>
          </cell>
          <cell r="W84">
            <v>216</v>
          </cell>
          <cell r="X84">
            <v>5388756.8799999999</v>
          </cell>
          <cell r="Y84">
            <v>99.08</v>
          </cell>
          <cell r="Z84">
            <v>94.57</v>
          </cell>
          <cell r="AA84">
            <v>1.1000000000000001</v>
          </cell>
          <cell r="AB84">
            <v>108</v>
          </cell>
          <cell r="AC84">
            <v>2849102</v>
          </cell>
          <cell r="AD84">
            <v>144</v>
          </cell>
          <cell r="AE84">
            <v>3782186.3</v>
          </cell>
          <cell r="AF84">
            <v>133.33000000000001</v>
          </cell>
          <cell r="AG84">
            <v>132.75</v>
          </cell>
          <cell r="AH84">
            <v>326</v>
          </cell>
          <cell r="AI84">
            <v>8547307</v>
          </cell>
          <cell r="AJ84">
            <v>360</v>
          </cell>
          <cell r="AK84">
            <v>9170943.1799999997</v>
          </cell>
          <cell r="AL84">
            <v>110.43</v>
          </cell>
          <cell r="AM84">
            <v>107.3</v>
          </cell>
          <cell r="AN84">
            <v>1.1000000000000001</v>
          </cell>
          <cell r="AO84">
            <v>109</v>
          </cell>
          <cell r="AP84">
            <v>2849102</v>
          </cell>
          <cell r="AQ84">
            <v>123</v>
          </cell>
          <cell r="AR84">
            <v>3145332.04</v>
          </cell>
          <cell r="AS84">
            <v>112.84</v>
          </cell>
          <cell r="AT84">
            <v>110.4</v>
          </cell>
          <cell r="AU84">
            <v>435</v>
          </cell>
          <cell r="AV84">
            <v>11396409</v>
          </cell>
          <cell r="AW84">
            <v>483</v>
          </cell>
          <cell r="AX84">
            <v>12316275.219999999</v>
          </cell>
          <cell r="AY84">
            <v>111.03</v>
          </cell>
          <cell r="AZ84">
            <v>108.07</v>
          </cell>
          <cell r="BA84">
            <v>1.1000000000000001</v>
          </cell>
          <cell r="BB84">
            <v>109</v>
          </cell>
          <cell r="BC84">
            <v>2849103</v>
          </cell>
          <cell r="BD84">
            <v>128</v>
          </cell>
          <cell r="BE84">
            <v>3281324.85</v>
          </cell>
          <cell r="BF84">
            <v>117.43</v>
          </cell>
          <cell r="BG84">
            <v>115.17</v>
          </cell>
          <cell r="BH84">
            <v>544</v>
          </cell>
          <cell r="BI84">
            <v>14245512</v>
          </cell>
          <cell r="BJ84">
            <v>611</v>
          </cell>
          <cell r="BK84">
            <v>15597600.069999998</v>
          </cell>
          <cell r="BL84">
            <v>112.32</v>
          </cell>
          <cell r="BM84">
            <v>109.49</v>
          </cell>
          <cell r="BN84">
            <v>1.1000000000000001</v>
          </cell>
          <cell r="BO84">
            <v>108</v>
          </cell>
          <cell r="BP84">
            <v>2849102</v>
          </cell>
          <cell r="BQ84">
            <v>100</v>
          </cell>
          <cell r="BR84">
            <v>2470471.4</v>
          </cell>
          <cell r="BS84">
            <v>92.59</v>
          </cell>
          <cell r="BT84">
            <v>86.71</v>
          </cell>
          <cell r="BU84">
            <v>652</v>
          </cell>
          <cell r="BV84">
            <v>17094614</v>
          </cell>
          <cell r="BW84">
            <v>711</v>
          </cell>
          <cell r="BX84">
            <v>18068071.469999999</v>
          </cell>
          <cell r="BY84">
            <v>109.05</v>
          </cell>
          <cell r="BZ84">
            <v>105.69</v>
          </cell>
          <cell r="CA84">
            <v>1.1000000000000001</v>
          </cell>
          <cell r="CB84">
            <v>109</v>
          </cell>
          <cell r="CC84">
            <v>2849101</v>
          </cell>
          <cell r="CD84">
            <v>95</v>
          </cell>
          <cell r="CE84">
            <v>2389946.91</v>
          </cell>
          <cell r="CF84">
            <v>87.16</v>
          </cell>
          <cell r="CG84">
            <v>83.88</v>
          </cell>
          <cell r="CH84">
            <v>761</v>
          </cell>
          <cell r="CI84">
            <v>19943715</v>
          </cell>
          <cell r="CJ84">
            <v>806</v>
          </cell>
          <cell r="CK84">
            <v>20458018.379999999</v>
          </cell>
          <cell r="CL84">
            <v>105.91</v>
          </cell>
          <cell r="CM84">
            <v>102.58</v>
          </cell>
          <cell r="CN84">
            <v>1.1000000000000001</v>
          </cell>
          <cell r="CO84">
            <v>109</v>
          </cell>
          <cell r="CP84">
            <v>2849103</v>
          </cell>
          <cell r="CQ84">
            <v>80</v>
          </cell>
          <cell r="CR84">
            <v>2039793.96</v>
          </cell>
          <cell r="CS84">
            <v>73.39</v>
          </cell>
          <cell r="CT84">
            <v>71.59</v>
          </cell>
          <cell r="CU84">
            <v>870</v>
          </cell>
          <cell r="CV84">
            <v>22792818</v>
          </cell>
          <cell r="CW84">
            <v>886</v>
          </cell>
          <cell r="CX84">
            <v>22497812.34</v>
          </cell>
          <cell r="CY84">
            <v>101.84</v>
          </cell>
          <cell r="CZ84">
            <v>98.71</v>
          </cell>
          <cell r="DA84">
            <v>1.1000000000000001</v>
          </cell>
          <cell r="DB84">
            <v>108</v>
          </cell>
          <cell r="DC84">
            <v>2849103</v>
          </cell>
          <cell r="DD84">
            <v>81</v>
          </cell>
          <cell r="DE84">
            <v>2039080.79</v>
          </cell>
          <cell r="DF84">
            <v>75</v>
          </cell>
          <cell r="DG84">
            <v>71.569999999999993</v>
          </cell>
          <cell r="DH84">
            <v>978</v>
          </cell>
          <cell r="DI84">
            <v>25641921</v>
          </cell>
          <cell r="DJ84">
            <v>967</v>
          </cell>
          <cell r="DK84">
            <v>24536893.129999999</v>
          </cell>
          <cell r="DL84">
            <v>98.88</v>
          </cell>
          <cell r="DM84">
            <v>95.69</v>
          </cell>
          <cell r="DN84">
            <v>1.4</v>
          </cell>
          <cell r="DO84">
            <v>109</v>
          </cell>
          <cell r="DP84">
            <v>3215772</v>
          </cell>
          <cell r="DQ84">
            <v>115</v>
          </cell>
          <cell r="DR84">
            <v>3660670.29</v>
          </cell>
          <cell r="DS84">
            <v>105.5</v>
          </cell>
          <cell r="DT84">
            <v>113.83</v>
          </cell>
          <cell r="DU84">
            <v>1087</v>
          </cell>
          <cell r="DV84">
            <v>28857693</v>
          </cell>
          <cell r="DW84">
            <v>1082</v>
          </cell>
          <cell r="DX84">
            <v>28197563.419999998</v>
          </cell>
          <cell r="DY84">
            <v>99.54</v>
          </cell>
          <cell r="DZ84">
            <v>97.71</v>
          </cell>
          <cell r="EA84">
            <v>1.4</v>
          </cell>
          <cell r="EB84">
            <v>109</v>
          </cell>
          <cell r="EC84">
            <v>3215773</v>
          </cell>
          <cell r="ED84">
            <v>126</v>
          </cell>
          <cell r="EE84">
            <v>4056472.68</v>
          </cell>
          <cell r="EF84">
            <v>115.6</v>
          </cell>
          <cell r="EG84">
            <v>126.14</v>
          </cell>
          <cell r="EH84">
            <v>1195</v>
          </cell>
          <cell r="EI84">
            <v>32073466</v>
          </cell>
          <cell r="EJ84">
            <v>1208</v>
          </cell>
          <cell r="EK84">
            <v>32254036.099999998</v>
          </cell>
          <cell r="EL84">
            <v>101</v>
          </cell>
          <cell r="EM84">
            <v>100.56</v>
          </cell>
          <cell r="EN84">
            <v>180570.09999999776</v>
          </cell>
          <cell r="EO84">
            <v>1.4</v>
          </cell>
          <cell r="EP84">
            <v>35344681.95142857</v>
          </cell>
          <cell r="EQ84">
            <v>100.1571185939774</v>
          </cell>
          <cell r="ER84">
            <v>0</v>
          </cell>
          <cell r="ES84">
            <v>0</v>
          </cell>
          <cell r="ET84" t="e">
            <v>#DIV/0!</v>
          </cell>
          <cell r="EU84">
            <v>35369333</v>
          </cell>
          <cell r="EV84">
            <v>35531410.68</v>
          </cell>
          <cell r="EW84">
            <v>100.45824352978327</v>
          </cell>
          <cell r="EX84">
            <v>-162077.6799999997</v>
          </cell>
          <cell r="EY84">
            <v>23316163</v>
          </cell>
          <cell r="EZ84">
            <v>23475252.140000001</v>
          </cell>
          <cell r="FA84">
            <v>100.68231269441719</v>
          </cell>
          <cell r="FB84">
            <v>7568.9233899999999</v>
          </cell>
          <cell r="FC84">
            <v>0.87128837910192614</v>
          </cell>
          <cell r="FD84">
            <v>101.40101849498433</v>
          </cell>
          <cell r="FE84">
            <v>356360.47250000015</v>
          </cell>
          <cell r="FF84">
            <v>55445.951428569853</v>
          </cell>
          <cell r="FH84">
            <v>0</v>
          </cell>
          <cell r="FI84" t="str">
            <v>3(4)</v>
          </cell>
        </row>
        <row r="85">
          <cell r="C85" t="str">
            <v>государственное бюджетное учреждение здравоохранения «Областной онкологический диспансер»</v>
          </cell>
          <cell r="D85">
            <v>3</v>
          </cell>
          <cell r="E85">
            <v>17822</v>
          </cell>
          <cell r="F85">
            <v>1689501255</v>
          </cell>
          <cell r="G85">
            <v>1.1000000000000001</v>
          </cell>
          <cell r="H85">
            <v>1448</v>
          </cell>
          <cell r="I85">
            <v>137291771</v>
          </cell>
          <cell r="J85">
            <v>1320</v>
          </cell>
          <cell r="K85">
            <v>78553797.920000002</v>
          </cell>
          <cell r="L85">
            <v>91.16</v>
          </cell>
          <cell r="M85">
            <v>57.22</v>
          </cell>
          <cell r="N85">
            <v>1.1000000000000001</v>
          </cell>
          <cell r="O85">
            <v>1448</v>
          </cell>
          <cell r="P85">
            <v>137291771</v>
          </cell>
          <cell r="Q85">
            <v>1562</v>
          </cell>
          <cell r="R85">
            <v>94652405.739999995</v>
          </cell>
          <cell r="S85">
            <v>107.87</v>
          </cell>
          <cell r="T85">
            <v>68.94</v>
          </cell>
          <cell r="U85">
            <v>2896</v>
          </cell>
          <cell r="V85">
            <v>274583542</v>
          </cell>
          <cell r="W85">
            <v>2882</v>
          </cell>
          <cell r="X85">
            <v>173206203.66</v>
          </cell>
          <cell r="Y85">
            <v>99.52</v>
          </cell>
          <cell r="Z85">
            <v>63.08</v>
          </cell>
          <cell r="AA85">
            <v>1.1000000000000001</v>
          </cell>
          <cell r="AB85">
            <v>1447</v>
          </cell>
          <cell r="AC85">
            <v>137291770</v>
          </cell>
          <cell r="AD85">
            <v>1477</v>
          </cell>
          <cell r="AE85">
            <v>87069956.120000005</v>
          </cell>
          <cell r="AF85">
            <v>102.07</v>
          </cell>
          <cell r="AG85">
            <v>63.42</v>
          </cell>
          <cell r="AH85">
            <v>4343</v>
          </cell>
          <cell r="AI85">
            <v>411875312</v>
          </cell>
          <cell r="AJ85">
            <v>4359</v>
          </cell>
          <cell r="AK85">
            <v>260276159.78</v>
          </cell>
          <cell r="AL85">
            <v>100.37</v>
          </cell>
          <cell r="AM85">
            <v>63.19</v>
          </cell>
          <cell r="AN85">
            <v>1.4</v>
          </cell>
          <cell r="AO85">
            <v>1448</v>
          </cell>
          <cell r="AP85">
            <v>137291771</v>
          </cell>
          <cell r="AQ85">
            <v>1474</v>
          </cell>
          <cell r="AR85">
            <v>186362288.00999999</v>
          </cell>
          <cell r="AS85">
            <v>101.8</v>
          </cell>
          <cell r="AT85">
            <v>135.74</v>
          </cell>
          <cell r="AU85">
            <v>5791</v>
          </cell>
          <cell r="AV85">
            <v>549167083</v>
          </cell>
          <cell r="AW85">
            <v>5833</v>
          </cell>
          <cell r="AX85">
            <v>446638447.78999996</v>
          </cell>
          <cell r="AY85">
            <v>100.73</v>
          </cell>
          <cell r="AZ85">
            <v>81.33</v>
          </cell>
          <cell r="BA85">
            <v>1.4</v>
          </cell>
          <cell r="BB85">
            <v>1448</v>
          </cell>
          <cell r="BC85">
            <v>137291771</v>
          </cell>
          <cell r="BD85">
            <v>1441</v>
          </cell>
          <cell r="BE85">
            <v>198101753.91</v>
          </cell>
          <cell r="BF85">
            <v>99.52</v>
          </cell>
          <cell r="BG85">
            <v>144.29</v>
          </cell>
          <cell r="BH85">
            <v>7239</v>
          </cell>
          <cell r="BI85">
            <v>686458854</v>
          </cell>
          <cell r="BJ85">
            <v>7274</v>
          </cell>
          <cell r="BK85">
            <v>644740201.69999993</v>
          </cell>
          <cell r="BL85">
            <v>100.48</v>
          </cell>
          <cell r="BM85">
            <v>93.92</v>
          </cell>
          <cell r="BN85">
            <v>1.4</v>
          </cell>
          <cell r="BO85">
            <v>1447</v>
          </cell>
          <cell r="BP85">
            <v>137291770</v>
          </cell>
          <cell r="BQ85">
            <v>1441</v>
          </cell>
          <cell r="BR85">
            <v>174897658.44999999</v>
          </cell>
          <cell r="BS85">
            <v>99.59</v>
          </cell>
          <cell r="BT85">
            <v>127.39</v>
          </cell>
          <cell r="BU85">
            <v>8686</v>
          </cell>
          <cell r="BV85">
            <v>823750624</v>
          </cell>
          <cell r="BW85">
            <v>8715</v>
          </cell>
          <cell r="BX85">
            <v>819637860.14999986</v>
          </cell>
          <cell r="BY85">
            <v>100.33</v>
          </cell>
          <cell r="BZ85">
            <v>99.5</v>
          </cell>
          <cell r="CA85">
            <v>1.4</v>
          </cell>
          <cell r="CB85">
            <v>1448</v>
          </cell>
          <cell r="CC85">
            <v>139625104</v>
          </cell>
          <cell r="CD85">
            <v>1439</v>
          </cell>
          <cell r="CE85">
            <v>162710575.22999999</v>
          </cell>
          <cell r="CF85">
            <v>99.38</v>
          </cell>
          <cell r="CG85">
            <v>116.53</v>
          </cell>
          <cell r="CH85">
            <v>10134</v>
          </cell>
          <cell r="CI85">
            <v>963375728</v>
          </cell>
          <cell r="CJ85">
            <v>10154</v>
          </cell>
          <cell r="CK85">
            <v>982348435.37999988</v>
          </cell>
          <cell r="CL85">
            <v>100.2</v>
          </cell>
          <cell r="CM85">
            <v>101.97</v>
          </cell>
          <cell r="CN85">
            <v>1.2</v>
          </cell>
          <cell r="CO85">
            <v>1448</v>
          </cell>
          <cell r="CP85">
            <v>139625104</v>
          </cell>
          <cell r="CQ85">
            <v>1447</v>
          </cell>
          <cell r="CR85">
            <v>143048696.02000001</v>
          </cell>
          <cell r="CS85">
            <v>99.93</v>
          </cell>
          <cell r="CT85">
            <v>102.45</v>
          </cell>
          <cell r="CU85">
            <v>11582</v>
          </cell>
          <cell r="CV85">
            <v>1103000832</v>
          </cell>
          <cell r="CW85">
            <v>11601</v>
          </cell>
          <cell r="CX85">
            <v>1125397131.3999999</v>
          </cell>
          <cell r="CY85">
            <v>100.16</v>
          </cell>
          <cell r="CZ85">
            <v>102.03</v>
          </cell>
          <cell r="DA85">
            <v>1.2</v>
          </cell>
          <cell r="DB85">
            <v>1447</v>
          </cell>
          <cell r="DC85">
            <v>159625104</v>
          </cell>
          <cell r="DD85">
            <v>1446</v>
          </cell>
          <cell r="DE85">
            <v>126956250.14</v>
          </cell>
          <cell r="DF85">
            <v>99.93</v>
          </cell>
          <cell r="DG85">
            <v>79.53</v>
          </cell>
          <cell r="DH85">
            <v>13029</v>
          </cell>
          <cell r="DI85">
            <v>1262625936</v>
          </cell>
          <cell r="DJ85">
            <v>13047</v>
          </cell>
          <cell r="DK85">
            <v>1252353381.54</v>
          </cell>
          <cell r="DL85">
            <v>100.14</v>
          </cell>
          <cell r="DM85">
            <v>99.19</v>
          </cell>
          <cell r="DN85">
            <v>1.4</v>
          </cell>
          <cell r="DO85">
            <v>1598</v>
          </cell>
          <cell r="DP85">
            <v>137291773</v>
          </cell>
          <cell r="DQ85">
            <v>1593</v>
          </cell>
          <cell r="DR85">
            <v>144581954.28999999</v>
          </cell>
          <cell r="DS85">
            <v>99.69</v>
          </cell>
          <cell r="DT85">
            <v>105.31</v>
          </cell>
          <cell r="DU85">
            <v>14627</v>
          </cell>
          <cell r="DV85">
            <v>1399917709</v>
          </cell>
          <cell r="DW85">
            <v>14640</v>
          </cell>
          <cell r="DX85">
            <v>1396935335.8299999</v>
          </cell>
          <cell r="DY85">
            <v>100.09</v>
          </cell>
          <cell r="DZ85">
            <v>99.79</v>
          </cell>
          <cell r="EA85">
            <v>1.4</v>
          </cell>
          <cell r="EB85">
            <v>1598</v>
          </cell>
          <cell r="EC85">
            <v>140791774</v>
          </cell>
          <cell r="ED85">
            <v>1583</v>
          </cell>
          <cell r="EE85">
            <v>147172787.94999999</v>
          </cell>
          <cell r="EF85">
            <v>99.06</v>
          </cell>
          <cell r="EG85">
            <v>104.53</v>
          </cell>
          <cell r="EH85">
            <v>16224</v>
          </cell>
          <cell r="EI85">
            <v>1540709483</v>
          </cell>
          <cell r="EJ85">
            <v>16223</v>
          </cell>
          <cell r="EK85">
            <v>1544108123.78</v>
          </cell>
          <cell r="EL85">
            <v>99.99</v>
          </cell>
          <cell r="EM85">
            <v>100.22</v>
          </cell>
          <cell r="EN85">
            <v>3398640.7799999714</v>
          </cell>
          <cell r="EO85">
            <v>1.4</v>
          </cell>
          <cell r="EP85">
            <v>1692768444.6467404</v>
          </cell>
          <cell r="EQ85">
            <v>100.1933819011422</v>
          </cell>
          <cell r="ER85">
            <v>0</v>
          </cell>
          <cell r="ES85">
            <v>-2250.8000000000002</v>
          </cell>
          <cell r="ET85">
            <v>0</v>
          </cell>
          <cell r="EU85">
            <v>242912679</v>
          </cell>
          <cell r="EV85">
            <v>235190655.38</v>
          </cell>
          <cell r="EW85">
            <v>96.821070167358371</v>
          </cell>
          <cell r="EX85">
            <v>7722023.6200000048</v>
          </cell>
          <cell r="EY85">
            <v>201252566</v>
          </cell>
          <cell r="EZ85">
            <v>205286939.81999999</v>
          </cell>
          <cell r="FA85">
            <v>102.00463223907417</v>
          </cell>
          <cell r="FB85">
            <v>135392.11240000001</v>
          </cell>
          <cell r="FC85">
            <v>0.68092569245957801</v>
          </cell>
          <cell r="FD85">
            <v>102.67904133059724</v>
          </cell>
          <cell r="FE85">
            <v>5896644.9818018079</v>
          </cell>
          <cell r="FF85">
            <v>3267189.6467404366</v>
          </cell>
          <cell r="FG85" t="str">
            <v>с АПП</v>
          </cell>
          <cell r="FH85">
            <v>0</v>
          </cell>
          <cell r="FI85" t="str">
            <v>3(4)</v>
          </cell>
        </row>
      </sheetData>
      <sheetData sheetId="1">
        <row r="6">
          <cell r="C6" t="str">
            <v>областное государственное бюджетное учреждение здравоохранения «Аларская районная больница»</v>
          </cell>
          <cell r="D6">
            <v>1</v>
          </cell>
          <cell r="E6">
            <v>1497</v>
          </cell>
          <cell r="F6">
            <v>22691607</v>
          </cell>
          <cell r="G6">
            <v>0.9</v>
          </cell>
          <cell r="H6">
            <v>125</v>
          </cell>
          <cell r="I6">
            <v>1855972</v>
          </cell>
          <cell r="J6">
            <v>93</v>
          </cell>
          <cell r="K6">
            <v>1131173.17</v>
          </cell>
          <cell r="L6">
            <v>74.400000000000006</v>
          </cell>
          <cell r="M6">
            <v>60.95</v>
          </cell>
          <cell r="N6">
            <v>0.9</v>
          </cell>
          <cell r="O6">
            <v>125</v>
          </cell>
          <cell r="P6">
            <v>1855974</v>
          </cell>
          <cell r="Q6">
            <v>137</v>
          </cell>
          <cell r="R6">
            <v>1607002.52</v>
          </cell>
          <cell r="S6">
            <v>109.6</v>
          </cell>
          <cell r="T6">
            <v>86.59</v>
          </cell>
          <cell r="U6">
            <v>250</v>
          </cell>
          <cell r="V6">
            <v>3711946</v>
          </cell>
          <cell r="W6">
            <v>230</v>
          </cell>
          <cell r="X6">
            <v>2738175.69</v>
          </cell>
          <cell r="Y6">
            <v>92</v>
          </cell>
          <cell r="Z6">
            <v>73.77</v>
          </cell>
          <cell r="AA6">
            <v>0.9</v>
          </cell>
          <cell r="AB6">
            <v>124</v>
          </cell>
          <cell r="AC6">
            <v>1855971</v>
          </cell>
          <cell r="AD6">
            <v>141</v>
          </cell>
          <cell r="AE6">
            <v>1852106.36</v>
          </cell>
          <cell r="AF6">
            <v>113.71</v>
          </cell>
          <cell r="AG6">
            <v>99.79</v>
          </cell>
          <cell r="AH6">
            <v>374</v>
          </cell>
          <cell r="AI6">
            <v>5567917</v>
          </cell>
          <cell r="AJ6">
            <v>371</v>
          </cell>
          <cell r="AK6">
            <v>4590282.05</v>
          </cell>
          <cell r="AL6">
            <v>99.2</v>
          </cell>
          <cell r="AM6">
            <v>82.44</v>
          </cell>
          <cell r="AN6">
            <v>1</v>
          </cell>
          <cell r="AO6">
            <v>125</v>
          </cell>
          <cell r="AP6">
            <v>1855972</v>
          </cell>
          <cell r="AQ6">
            <v>141</v>
          </cell>
          <cell r="AR6">
            <v>2048892.29</v>
          </cell>
          <cell r="AS6">
            <v>112.8</v>
          </cell>
          <cell r="AT6">
            <v>110.39</v>
          </cell>
          <cell r="AU6">
            <v>499</v>
          </cell>
          <cell r="AV6">
            <v>7423889</v>
          </cell>
          <cell r="AW6">
            <v>512</v>
          </cell>
          <cell r="AX6">
            <v>6639174.3399999999</v>
          </cell>
          <cell r="AY6">
            <v>102.61</v>
          </cell>
          <cell r="AZ6">
            <v>89.43</v>
          </cell>
          <cell r="BA6">
            <v>1.2</v>
          </cell>
          <cell r="BB6">
            <v>125</v>
          </cell>
          <cell r="BC6">
            <v>1855974</v>
          </cell>
          <cell r="BD6">
            <v>106</v>
          </cell>
          <cell r="BE6">
            <v>1855014.31</v>
          </cell>
          <cell r="BF6">
            <v>84.8</v>
          </cell>
          <cell r="BG6">
            <v>99.95</v>
          </cell>
          <cell r="BH6">
            <v>624</v>
          </cell>
          <cell r="BI6">
            <v>9279863</v>
          </cell>
          <cell r="BJ6">
            <v>618</v>
          </cell>
          <cell r="BK6">
            <v>8494188.6500000004</v>
          </cell>
          <cell r="BL6">
            <v>99.04</v>
          </cell>
          <cell r="BM6">
            <v>91.53</v>
          </cell>
          <cell r="BN6">
            <v>1.2</v>
          </cell>
          <cell r="BO6">
            <v>124</v>
          </cell>
          <cell r="BP6">
            <v>1855971</v>
          </cell>
          <cell r="BQ6">
            <v>104</v>
          </cell>
          <cell r="BR6">
            <v>1904927.56</v>
          </cell>
          <cell r="BS6">
            <v>83.87</v>
          </cell>
          <cell r="BT6">
            <v>102.64</v>
          </cell>
          <cell r="BU6">
            <v>748</v>
          </cell>
          <cell r="BV6">
            <v>11135834</v>
          </cell>
          <cell r="BW6">
            <v>722</v>
          </cell>
          <cell r="BX6">
            <v>10399116.210000001</v>
          </cell>
          <cell r="BY6">
            <v>96.52</v>
          </cell>
          <cell r="BZ6">
            <v>93.38</v>
          </cell>
          <cell r="CA6">
            <v>1.2</v>
          </cell>
          <cell r="CB6">
            <v>125</v>
          </cell>
          <cell r="CC6">
            <v>1847604</v>
          </cell>
          <cell r="CD6">
            <v>118</v>
          </cell>
          <cell r="CE6">
            <v>2025970.66</v>
          </cell>
          <cell r="CF6">
            <v>94.4</v>
          </cell>
          <cell r="CG6">
            <v>109.65</v>
          </cell>
          <cell r="CH6">
            <v>873</v>
          </cell>
          <cell r="CI6">
            <v>12983438</v>
          </cell>
          <cell r="CJ6">
            <v>840</v>
          </cell>
          <cell r="CK6">
            <v>12425086.870000001</v>
          </cell>
          <cell r="CL6">
            <v>96.22</v>
          </cell>
          <cell r="CM6">
            <v>95.7</v>
          </cell>
          <cell r="CN6">
            <v>1.2</v>
          </cell>
          <cell r="CO6">
            <v>125</v>
          </cell>
          <cell r="CP6">
            <v>1839652</v>
          </cell>
          <cell r="CQ6">
            <v>117</v>
          </cell>
          <cell r="CR6">
            <v>1987893.52</v>
          </cell>
          <cell r="CS6">
            <v>93.6</v>
          </cell>
          <cell r="CT6">
            <v>108.06</v>
          </cell>
          <cell r="CU6">
            <v>998</v>
          </cell>
          <cell r="CV6">
            <v>14823090</v>
          </cell>
          <cell r="CW6">
            <v>957</v>
          </cell>
          <cell r="CX6">
            <v>14412980.390000001</v>
          </cell>
          <cell r="CY6">
            <v>95.89</v>
          </cell>
          <cell r="CZ6">
            <v>97.23</v>
          </cell>
          <cell r="DA6">
            <v>1.2</v>
          </cell>
          <cell r="DB6">
            <v>124</v>
          </cell>
          <cell r="DC6">
            <v>1685643</v>
          </cell>
          <cell r="DD6">
            <v>122</v>
          </cell>
          <cell r="DE6">
            <v>2146249.7200000002</v>
          </cell>
          <cell r="DF6">
            <v>98.39</v>
          </cell>
          <cell r="DG6">
            <v>127.33</v>
          </cell>
          <cell r="DH6">
            <v>1122</v>
          </cell>
          <cell r="DI6">
            <v>16508733</v>
          </cell>
          <cell r="DJ6">
            <v>1079</v>
          </cell>
          <cell r="DK6">
            <v>16559230.110000001</v>
          </cell>
          <cell r="DL6">
            <v>96.17</v>
          </cell>
          <cell r="DM6">
            <v>100.31</v>
          </cell>
          <cell r="DN6">
            <v>1.2</v>
          </cell>
          <cell r="DO6">
            <v>125</v>
          </cell>
          <cell r="DP6">
            <v>2060959</v>
          </cell>
          <cell r="DQ6">
            <v>131</v>
          </cell>
          <cell r="DR6">
            <v>2213482.35</v>
          </cell>
          <cell r="DS6">
            <v>104.8</v>
          </cell>
          <cell r="DT6">
            <v>107.4</v>
          </cell>
          <cell r="DU6">
            <v>1247</v>
          </cell>
          <cell r="DV6">
            <v>18569692</v>
          </cell>
          <cell r="DW6">
            <v>1210</v>
          </cell>
          <cell r="DX6">
            <v>18772712.460000001</v>
          </cell>
          <cell r="DY6">
            <v>97.03</v>
          </cell>
          <cell r="DZ6">
            <v>101.09</v>
          </cell>
          <cell r="EA6">
            <v>1.2</v>
          </cell>
          <cell r="EB6">
            <v>125</v>
          </cell>
          <cell r="EC6">
            <v>2060959</v>
          </cell>
          <cell r="ED6">
            <v>112</v>
          </cell>
          <cell r="EE6">
            <v>1808484.86</v>
          </cell>
          <cell r="EF6">
            <v>89.6</v>
          </cell>
          <cell r="EG6">
            <v>87.75</v>
          </cell>
          <cell r="EH6">
            <v>1372</v>
          </cell>
          <cell r="EI6">
            <v>20630651</v>
          </cell>
          <cell r="EJ6">
            <v>1322</v>
          </cell>
          <cell r="EK6">
            <v>20581197.32</v>
          </cell>
          <cell r="EL6">
            <v>96.36</v>
          </cell>
          <cell r="EM6">
            <v>99.76</v>
          </cell>
          <cell r="EN6">
            <v>1.2</v>
          </cell>
          <cell r="EO6">
            <v>23406954.91375</v>
          </cell>
          <cell r="EP6">
            <v>103.15247797897258</v>
          </cell>
          <cell r="EQ6">
            <v>127933676</v>
          </cell>
          <cell r="ER6">
            <v>128249505.13</v>
          </cell>
          <cell r="ES6">
            <v>100.24686942474786</v>
          </cell>
          <cell r="ET6">
            <v>14786826</v>
          </cell>
          <cell r="EU6">
            <v>15670302.790000001</v>
          </cell>
          <cell r="EV6">
            <v>105.97475611060818</v>
          </cell>
          <cell r="EW6">
            <v>19249.490000000002</v>
          </cell>
          <cell r="EX6">
            <v>0.89565937427462039</v>
          </cell>
          <cell r="EY6">
            <v>100.60413278838145</v>
          </cell>
          <cell r="EZ6">
            <v>380894.43787401915</v>
          </cell>
          <cell r="FA6">
            <v>715347.9137500003</v>
          </cell>
          <cell r="FB6">
            <v>0</v>
          </cell>
          <cell r="FC6">
            <v>0</v>
          </cell>
          <cell r="FD6" t="str">
            <v>1(5)</v>
          </cell>
        </row>
        <row r="7">
          <cell r="C7" t="str">
            <v>областное государственное бюджетное учреждение здравоохранения «Балаганская районная больница»</v>
          </cell>
          <cell r="D7">
            <v>1</v>
          </cell>
          <cell r="E7">
            <v>530</v>
          </cell>
          <cell r="F7">
            <v>8543920</v>
          </cell>
          <cell r="G7">
            <v>1.2</v>
          </cell>
          <cell r="H7">
            <v>44</v>
          </cell>
          <cell r="I7">
            <v>820718</v>
          </cell>
          <cell r="J7">
            <v>32</v>
          </cell>
          <cell r="K7">
            <v>425515.37</v>
          </cell>
          <cell r="L7">
            <v>72.73</v>
          </cell>
          <cell r="M7">
            <v>51.85</v>
          </cell>
          <cell r="N7">
            <v>1.2</v>
          </cell>
          <cell r="O7">
            <v>44</v>
          </cell>
          <cell r="P7">
            <v>820720</v>
          </cell>
          <cell r="Q7">
            <v>41</v>
          </cell>
          <cell r="R7">
            <v>597532.31000000006</v>
          </cell>
          <cell r="S7">
            <v>93.18</v>
          </cell>
          <cell r="T7">
            <v>72.81</v>
          </cell>
          <cell r="U7">
            <v>88</v>
          </cell>
          <cell r="V7">
            <v>1641438</v>
          </cell>
          <cell r="W7">
            <v>73</v>
          </cell>
          <cell r="X7">
            <v>1023047.6800000001</v>
          </cell>
          <cell r="Y7">
            <v>82.95</v>
          </cell>
          <cell r="Z7">
            <v>62.33</v>
          </cell>
          <cell r="AA7">
            <v>1.2</v>
          </cell>
          <cell r="AB7">
            <v>45</v>
          </cell>
          <cell r="AC7">
            <v>820716</v>
          </cell>
          <cell r="AD7">
            <v>53</v>
          </cell>
          <cell r="AE7">
            <v>1003938.26</v>
          </cell>
          <cell r="AF7">
            <v>117.78</v>
          </cell>
          <cell r="AG7">
            <v>122.32</v>
          </cell>
          <cell r="AH7">
            <v>133</v>
          </cell>
          <cell r="AI7">
            <v>2462154</v>
          </cell>
          <cell r="AJ7">
            <v>126</v>
          </cell>
          <cell r="AK7">
            <v>2026985.94</v>
          </cell>
          <cell r="AL7">
            <v>94.74</v>
          </cell>
          <cell r="AM7">
            <v>82.33</v>
          </cell>
          <cell r="AN7">
            <v>1.2</v>
          </cell>
          <cell r="AO7">
            <v>44</v>
          </cell>
          <cell r="AP7">
            <v>820718</v>
          </cell>
          <cell r="AQ7">
            <v>44</v>
          </cell>
          <cell r="AR7">
            <v>729650.08</v>
          </cell>
          <cell r="AS7">
            <v>100</v>
          </cell>
          <cell r="AT7">
            <v>88.9</v>
          </cell>
          <cell r="AU7">
            <v>177</v>
          </cell>
          <cell r="AV7">
            <v>3282872</v>
          </cell>
          <cell r="AW7">
            <v>170</v>
          </cell>
          <cell r="AX7">
            <v>2756636.02</v>
          </cell>
          <cell r="AY7">
            <v>96.05</v>
          </cell>
          <cell r="AZ7">
            <v>83.97</v>
          </cell>
          <cell r="BA7">
            <v>1.2</v>
          </cell>
          <cell r="BB7">
            <v>44</v>
          </cell>
          <cell r="BC7">
            <v>820720</v>
          </cell>
          <cell r="BD7">
            <v>44</v>
          </cell>
          <cell r="BE7">
            <v>705469.62</v>
          </cell>
          <cell r="BF7">
            <v>100</v>
          </cell>
          <cell r="BG7">
            <v>85.96</v>
          </cell>
          <cell r="BH7">
            <v>221</v>
          </cell>
          <cell r="BI7">
            <v>4103592</v>
          </cell>
          <cell r="BJ7">
            <v>214</v>
          </cell>
          <cell r="BK7">
            <v>3462105.64</v>
          </cell>
          <cell r="BL7">
            <v>96.83</v>
          </cell>
          <cell r="BM7">
            <v>84.37</v>
          </cell>
          <cell r="BN7">
            <v>1.2</v>
          </cell>
          <cell r="BO7">
            <v>45</v>
          </cell>
          <cell r="BP7">
            <v>678323</v>
          </cell>
          <cell r="BQ7">
            <v>39</v>
          </cell>
          <cell r="BR7">
            <v>699453.06</v>
          </cell>
          <cell r="BS7">
            <v>86.67</v>
          </cell>
          <cell r="BT7">
            <v>103.12</v>
          </cell>
          <cell r="BU7">
            <v>266</v>
          </cell>
          <cell r="BV7">
            <v>4781915</v>
          </cell>
          <cell r="BW7">
            <v>253</v>
          </cell>
          <cell r="BX7">
            <v>4161558.7</v>
          </cell>
          <cell r="BY7">
            <v>95.11</v>
          </cell>
          <cell r="BZ7">
            <v>87.03</v>
          </cell>
          <cell r="CA7">
            <v>1.2</v>
          </cell>
          <cell r="CB7">
            <v>44</v>
          </cell>
          <cell r="CC7">
            <v>671300</v>
          </cell>
          <cell r="CD7">
            <v>42</v>
          </cell>
          <cell r="CE7">
            <v>670200.48</v>
          </cell>
          <cell r="CF7">
            <v>95.45</v>
          </cell>
          <cell r="CG7">
            <v>99.84</v>
          </cell>
          <cell r="CH7">
            <v>310</v>
          </cell>
          <cell r="CI7">
            <v>5453215</v>
          </cell>
          <cell r="CJ7">
            <v>295</v>
          </cell>
          <cell r="CK7">
            <v>4831759.18</v>
          </cell>
          <cell r="CL7">
            <v>95.16</v>
          </cell>
          <cell r="CM7">
            <v>88.6</v>
          </cell>
          <cell r="CN7">
            <v>1.2</v>
          </cell>
          <cell r="CO7">
            <v>44</v>
          </cell>
          <cell r="CP7">
            <v>671300</v>
          </cell>
          <cell r="CQ7">
            <v>56</v>
          </cell>
          <cell r="CR7">
            <v>1029636.92</v>
          </cell>
          <cell r="CS7">
            <v>127.27</v>
          </cell>
          <cell r="CT7">
            <v>153.38</v>
          </cell>
          <cell r="CU7">
            <v>354</v>
          </cell>
          <cell r="CV7">
            <v>6124515</v>
          </cell>
          <cell r="CW7">
            <v>351</v>
          </cell>
          <cell r="CX7">
            <v>5861396.0999999996</v>
          </cell>
          <cell r="CY7">
            <v>99.15</v>
          </cell>
          <cell r="CZ7">
            <v>95.7</v>
          </cell>
          <cell r="DA7">
            <v>1.2</v>
          </cell>
          <cell r="DB7">
            <v>44</v>
          </cell>
          <cell r="DC7">
            <v>614772</v>
          </cell>
          <cell r="DD7">
            <v>46</v>
          </cell>
          <cell r="DE7">
            <v>704580.29</v>
          </cell>
          <cell r="DF7">
            <v>104.55</v>
          </cell>
          <cell r="DG7">
            <v>114.61</v>
          </cell>
          <cell r="DH7">
            <v>398</v>
          </cell>
          <cell r="DI7">
            <v>6739287</v>
          </cell>
          <cell r="DJ7">
            <v>397</v>
          </cell>
          <cell r="DK7">
            <v>6565976.3899999997</v>
          </cell>
          <cell r="DL7">
            <v>99.75</v>
          </cell>
          <cell r="DM7">
            <v>97.43</v>
          </cell>
          <cell r="DN7">
            <v>1.2</v>
          </cell>
          <cell r="DO7">
            <v>44</v>
          </cell>
          <cell r="DP7">
            <v>601544</v>
          </cell>
          <cell r="DQ7">
            <v>44</v>
          </cell>
          <cell r="DR7">
            <v>753338.2</v>
          </cell>
          <cell r="DS7">
            <v>100</v>
          </cell>
          <cell r="DT7">
            <v>125.23</v>
          </cell>
          <cell r="DU7">
            <v>442</v>
          </cell>
          <cell r="DV7">
            <v>7340831</v>
          </cell>
          <cell r="DW7">
            <v>441</v>
          </cell>
          <cell r="DX7">
            <v>7319314.5899999999</v>
          </cell>
          <cell r="DY7">
            <v>99.77</v>
          </cell>
          <cell r="DZ7">
            <v>99.71</v>
          </cell>
          <cell r="EA7">
            <v>1.2</v>
          </cell>
          <cell r="EB7">
            <v>43</v>
          </cell>
          <cell r="EC7">
            <v>601546</v>
          </cell>
          <cell r="ED7">
            <v>46</v>
          </cell>
          <cell r="EE7">
            <v>807552.73</v>
          </cell>
          <cell r="EF7">
            <v>104.55</v>
          </cell>
          <cell r="EG7">
            <v>134.25</v>
          </cell>
          <cell r="EH7">
            <v>487</v>
          </cell>
          <cell r="EI7">
            <v>7942377</v>
          </cell>
          <cell r="EJ7">
            <v>487</v>
          </cell>
          <cell r="EK7">
            <v>8126867.3200000003</v>
          </cell>
          <cell r="EL7">
            <v>100.21</v>
          </cell>
          <cell r="EM7">
            <v>102.32</v>
          </cell>
          <cell r="EN7">
            <v>1.2</v>
          </cell>
          <cell r="EO7">
            <v>8881753.5676086955</v>
          </cell>
          <cell r="EP7">
            <v>103.95408158794434</v>
          </cell>
          <cell r="EQ7">
            <v>35830311</v>
          </cell>
          <cell r="ER7">
            <v>35981868.529999994</v>
          </cell>
          <cell r="ES7">
            <v>100.42298692299934</v>
          </cell>
          <cell r="ET7">
            <v>8286681</v>
          </cell>
          <cell r="EU7">
            <v>9387727.0499999989</v>
          </cell>
          <cell r="EV7">
            <v>113.28693659138078</v>
          </cell>
          <cell r="EW7">
            <v>3247.8</v>
          </cell>
          <cell r="EX7">
            <v>0.42566703082829827</v>
          </cell>
          <cell r="EY7">
            <v>100.83896081197904</v>
          </cell>
          <cell r="EZ7">
            <v>243893.41674157232</v>
          </cell>
          <cell r="FA7">
            <v>337833.56760869548</v>
          </cell>
          <cell r="FB7">
            <v>0</v>
          </cell>
          <cell r="FC7">
            <v>0</v>
          </cell>
          <cell r="FD7" t="str">
            <v>1(5)</v>
          </cell>
        </row>
        <row r="8">
          <cell r="C8" t="str">
            <v>областное государственное бюджетное учреждение здравоохранения «Баяндаевская районная больница»</v>
          </cell>
          <cell r="D8">
            <v>1</v>
          </cell>
          <cell r="E8">
            <v>650</v>
          </cell>
          <cell r="F8">
            <v>11748333</v>
          </cell>
          <cell r="G8">
            <v>1.2</v>
          </cell>
          <cell r="H8">
            <v>54</v>
          </cell>
          <cell r="I8">
            <v>1013052</v>
          </cell>
          <cell r="J8">
            <v>54</v>
          </cell>
          <cell r="K8">
            <v>974695.59</v>
          </cell>
          <cell r="L8">
            <v>100</v>
          </cell>
          <cell r="M8">
            <v>96.21</v>
          </cell>
          <cell r="N8">
            <v>1.2</v>
          </cell>
          <cell r="O8">
            <v>54</v>
          </cell>
          <cell r="P8">
            <v>1013054</v>
          </cell>
          <cell r="Q8">
            <v>55</v>
          </cell>
          <cell r="R8">
            <v>985431.33</v>
          </cell>
          <cell r="S8">
            <v>101.85</v>
          </cell>
          <cell r="T8">
            <v>97.27</v>
          </cell>
          <cell r="U8">
            <v>108</v>
          </cell>
          <cell r="V8">
            <v>2026106</v>
          </cell>
          <cell r="W8">
            <v>109</v>
          </cell>
          <cell r="X8">
            <v>1960126.92</v>
          </cell>
          <cell r="Y8">
            <v>100.93</v>
          </cell>
          <cell r="Z8">
            <v>96.74</v>
          </cell>
          <cell r="AA8">
            <v>1.2</v>
          </cell>
          <cell r="AB8">
            <v>54</v>
          </cell>
          <cell r="AC8">
            <v>1013051</v>
          </cell>
          <cell r="AD8">
            <v>54</v>
          </cell>
          <cell r="AE8">
            <v>1040336.89</v>
          </cell>
          <cell r="AF8">
            <v>100</v>
          </cell>
          <cell r="AG8">
            <v>102.69</v>
          </cell>
          <cell r="AH8">
            <v>162</v>
          </cell>
          <cell r="AI8">
            <v>3039157</v>
          </cell>
          <cell r="AJ8">
            <v>163</v>
          </cell>
          <cell r="AK8">
            <v>3000463.81</v>
          </cell>
          <cell r="AL8">
            <v>100.62</v>
          </cell>
          <cell r="AM8">
            <v>98.73</v>
          </cell>
          <cell r="AN8">
            <v>1.2</v>
          </cell>
          <cell r="AO8">
            <v>54</v>
          </cell>
          <cell r="AP8">
            <v>1005955</v>
          </cell>
          <cell r="AQ8">
            <v>55</v>
          </cell>
          <cell r="AR8">
            <v>985226.55</v>
          </cell>
          <cell r="AS8">
            <v>101.85</v>
          </cell>
          <cell r="AT8">
            <v>97.94</v>
          </cell>
          <cell r="AU8">
            <v>216</v>
          </cell>
          <cell r="AV8">
            <v>4045112</v>
          </cell>
          <cell r="AW8">
            <v>218</v>
          </cell>
          <cell r="AX8">
            <v>3985690.3600000003</v>
          </cell>
          <cell r="AY8">
            <v>100.93</v>
          </cell>
          <cell r="AZ8">
            <v>98.53</v>
          </cell>
          <cell r="BA8">
            <v>1.2</v>
          </cell>
          <cell r="BB8">
            <v>54</v>
          </cell>
          <cell r="BC8">
            <v>980908</v>
          </cell>
          <cell r="BD8">
            <v>53</v>
          </cell>
          <cell r="BE8">
            <v>1050281.57</v>
          </cell>
          <cell r="BF8">
            <v>98.15</v>
          </cell>
          <cell r="BG8">
            <v>107.07</v>
          </cell>
          <cell r="BH8">
            <v>270</v>
          </cell>
          <cell r="BI8">
            <v>5026020</v>
          </cell>
          <cell r="BJ8">
            <v>271</v>
          </cell>
          <cell r="BK8">
            <v>5035971.9300000006</v>
          </cell>
          <cell r="BL8">
            <v>100.37</v>
          </cell>
          <cell r="BM8">
            <v>100.2</v>
          </cell>
          <cell r="BN8">
            <v>1.2</v>
          </cell>
          <cell r="BO8">
            <v>54</v>
          </cell>
          <cell r="BP8">
            <v>1052294</v>
          </cell>
          <cell r="BQ8">
            <v>54</v>
          </cell>
          <cell r="BR8">
            <v>991557.59</v>
          </cell>
          <cell r="BS8">
            <v>100</v>
          </cell>
          <cell r="BT8">
            <v>94.23</v>
          </cell>
          <cell r="BU8">
            <v>324</v>
          </cell>
          <cell r="BV8">
            <v>6078314</v>
          </cell>
          <cell r="BW8">
            <v>325</v>
          </cell>
          <cell r="BX8">
            <v>6027529.5200000005</v>
          </cell>
          <cell r="BY8">
            <v>100.31</v>
          </cell>
          <cell r="BZ8">
            <v>99.16</v>
          </cell>
          <cell r="CA8">
            <v>1.2</v>
          </cell>
          <cell r="CB8">
            <v>54</v>
          </cell>
          <cell r="CC8">
            <v>1013052</v>
          </cell>
          <cell r="CD8">
            <v>55</v>
          </cell>
          <cell r="CE8">
            <v>910831.09</v>
          </cell>
          <cell r="CF8">
            <v>101.85</v>
          </cell>
          <cell r="CG8">
            <v>89.91</v>
          </cell>
          <cell r="CH8">
            <v>378</v>
          </cell>
          <cell r="CI8">
            <v>7091366</v>
          </cell>
          <cell r="CJ8">
            <v>380</v>
          </cell>
          <cell r="CK8">
            <v>6938360.6100000003</v>
          </cell>
          <cell r="CL8">
            <v>100.53</v>
          </cell>
          <cell r="CM8">
            <v>97.84</v>
          </cell>
          <cell r="CN8">
            <v>1.2</v>
          </cell>
          <cell r="CO8">
            <v>54</v>
          </cell>
          <cell r="CP8">
            <v>1013053</v>
          </cell>
          <cell r="CQ8">
            <v>54</v>
          </cell>
          <cell r="CR8">
            <v>986956.67</v>
          </cell>
          <cell r="CS8">
            <v>100</v>
          </cell>
          <cell r="CT8">
            <v>97.42</v>
          </cell>
          <cell r="CU8">
            <v>432</v>
          </cell>
          <cell r="CV8">
            <v>8104419</v>
          </cell>
          <cell r="CW8">
            <v>434</v>
          </cell>
          <cell r="CX8">
            <v>7925317.2800000003</v>
          </cell>
          <cell r="CY8">
            <v>100.46</v>
          </cell>
          <cell r="CZ8">
            <v>97.79</v>
          </cell>
          <cell r="DA8">
            <v>1.2</v>
          </cell>
          <cell r="DB8">
            <v>55</v>
          </cell>
          <cell r="DC8">
            <v>910977</v>
          </cell>
          <cell r="DD8">
            <v>54</v>
          </cell>
          <cell r="DE8">
            <v>940948.19</v>
          </cell>
          <cell r="DF8">
            <v>98.18</v>
          </cell>
          <cell r="DG8">
            <v>103.29</v>
          </cell>
          <cell r="DH8">
            <v>487</v>
          </cell>
          <cell r="DI8">
            <v>9015396</v>
          </cell>
          <cell r="DJ8">
            <v>488</v>
          </cell>
          <cell r="DK8">
            <v>8866265.4700000007</v>
          </cell>
          <cell r="DL8">
            <v>100.21</v>
          </cell>
          <cell r="DM8">
            <v>98.35</v>
          </cell>
          <cell r="DN8">
            <v>1.2</v>
          </cell>
          <cell r="DO8">
            <v>54</v>
          </cell>
          <cell r="DP8">
            <v>910979</v>
          </cell>
          <cell r="DQ8">
            <v>54</v>
          </cell>
          <cell r="DR8">
            <v>1012355.85</v>
          </cell>
          <cell r="DS8">
            <v>100</v>
          </cell>
          <cell r="DT8">
            <v>111.13</v>
          </cell>
          <cell r="DU8">
            <v>541</v>
          </cell>
          <cell r="DV8">
            <v>9926375</v>
          </cell>
          <cell r="DW8">
            <v>542</v>
          </cell>
          <cell r="DX8">
            <v>9878621.3200000003</v>
          </cell>
          <cell r="DY8">
            <v>100.18</v>
          </cell>
          <cell r="DZ8">
            <v>99.52</v>
          </cell>
          <cell r="EA8">
            <v>1.2</v>
          </cell>
          <cell r="EB8">
            <v>55</v>
          </cell>
          <cell r="EC8">
            <v>910979</v>
          </cell>
          <cell r="ED8">
            <v>56</v>
          </cell>
          <cell r="EE8">
            <v>1079855.03</v>
          </cell>
          <cell r="EF8">
            <v>103.7</v>
          </cell>
          <cell r="EG8">
            <v>118.54</v>
          </cell>
          <cell r="EH8">
            <v>595</v>
          </cell>
          <cell r="EI8">
            <v>10837354</v>
          </cell>
          <cell r="EJ8">
            <v>598</v>
          </cell>
          <cell r="EK8">
            <v>10958476.35</v>
          </cell>
          <cell r="EL8">
            <v>100.5</v>
          </cell>
          <cell r="EM8">
            <v>101.12</v>
          </cell>
          <cell r="EN8">
            <v>1.2</v>
          </cell>
          <cell r="EO8">
            <v>11961198.877857143</v>
          </cell>
          <cell r="EP8">
            <v>101.81188154827706</v>
          </cell>
          <cell r="EQ8">
            <v>80695663</v>
          </cell>
          <cell r="ER8">
            <v>80811795.760000005</v>
          </cell>
          <cell r="ES8">
            <v>100.14391450008905</v>
          </cell>
          <cell r="ET8">
            <v>8232312</v>
          </cell>
          <cell r="EU8">
            <v>9011158.9299999997</v>
          </cell>
          <cell r="EV8">
            <v>109.46085291713918</v>
          </cell>
          <cell r="EW8">
            <v>9623.2999999999993</v>
          </cell>
          <cell r="EX8">
            <v>0.76828013927421013</v>
          </cell>
          <cell r="EY8">
            <v>99.453436570621847</v>
          </cell>
          <cell r="EZ8">
            <v>-182816.2466019392</v>
          </cell>
          <cell r="FA8">
            <v>212865.87785714306</v>
          </cell>
          <cell r="FB8">
            <v>0</v>
          </cell>
          <cell r="FC8">
            <v>0</v>
          </cell>
          <cell r="FD8" t="str">
            <v>1(5)</v>
          </cell>
        </row>
        <row r="9">
          <cell r="C9" t="str">
            <v>областное государственное бюджетное учреждение здравоохранения «Районная больница г. Бодайбо»</v>
          </cell>
          <cell r="D9">
            <v>1</v>
          </cell>
          <cell r="E9">
            <v>400</v>
          </cell>
          <cell r="F9">
            <v>7515141</v>
          </cell>
          <cell r="G9">
            <v>1.2</v>
          </cell>
          <cell r="H9">
            <v>33</v>
          </cell>
          <cell r="I9">
            <v>626262</v>
          </cell>
          <cell r="J9">
            <v>9</v>
          </cell>
          <cell r="K9">
            <v>217701.68</v>
          </cell>
          <cell r="L9">
            <v>27.27</v>
          </cell>
          <cell r="M9">
            <v>34.76</v>
          </cell>
          <cell r="N9">
            <v>1.2</v>
          </cell>
          <cell r="O9">
            <v>33</v>
          </cell>
          <cell r="P9">
            <v>626262</v>
          </cell>
          <cell r="Q9">
            <v>44</v>
          </cell>
          <cell r="R9">
            <v>1143349.8600000001</v>
          </cell>
          <cell r="S9">
            <v>133.33000000000001</v>
          </cell>
          <cell r="T9">
            <v>182.57</v>
          </cell>
          <cell r="U9">
            <v>66</v>
          </cell>
          <cell r="V9">
            <v>1252524</v>
          </cell>
          <cell r="W9">
            <v>53</v>
          </cell>
          <cell r="X9">
            <v>1361051.54</v>
          </cell>
          <cell r="Y9">
            <v>80.3</v>
          </cell>
          <cell r="Z9">
            <v>108.66</v>
          </cell>
          <cell r="AA9">
            <v>0.9</v>
          </cell>
          <cell r="AB9">
            <v>34</v>
          </cell>
          <cell r="AC9">
            <v>626260</v>
          </cell>
          <cell r="AD9">
            <v>23</v>
          </cell>
          <cell r="AE9">
            <v>439981.17</v>
          </cell>
          <cell r="AF9">
            <v>67.650000000000006</v>
          </cell>
          <cell r="AG9">
            <v>70.260000000000005</v>
          </cell>
          <cell r="AH9">
            <v>100</v>
          </cell>
          <cell r="AI9">
            <v>1878784</v>
          </cell>
          <cell r="AJ9">
            <v>76</v>
          </cell>
          <cell r="AK9">
            <v>1801032.71</v>
          </cell>
          <cell r="AL9">
            <v>76</v>
          </cell>
          <cell r="AM9">
            <v>95.86</v>
          </cell>
          <cell r="AN9">
            <v>0.9</v>
          </cell>
          <cell r="AO9">
            <v>33</v>
          </cell>
          <cell r="AP9">
            <v>626262</v>
          </cell>
          <cell r="AQ9">
            <v>35</v>
          </cell>
          <cell r="AR9">
            <v>689927.44</v>
          </cell>
          <cell r="AS9">
            <v>106.06</v>
          </cell>
          <cell r="AT9">
            <v>110.17</v>
          </cell>
          <cell r="AU9">
            <v>133</v>
          </cell>
          <cell r="AV9">
            <v>2505046</v>
          </cell>
          <cell r="AW9">
            <v>111</v>
          </cell>
          <cell r="AX9">
            <v>2490960.15</v>
          </cell>
          <cell r="AY9">
            <v>83.46</v>
          </cell>
          <cell r="AZ9">
            <v>99.44</v>
          </cell>
          <cell r="BA9">
            <v>0.9</v>
          </cell>
          <cell r="BB9">
            <v>33</v>
          </cell>
          <cell r="BC9">
            <v>626262</v>
          </cell>
          <cell r="BD9">
            <v>37</v>
          </cell>
          <cell r="BE9">
            <v>791908.33</v>
          </cell>
          <cell r="BF9">
            <v>112.12</v>
          </cell>
          <cell r="BG9">
            <v>126.45</v>
          </cell>
          <cell r="BH9">
            <v>166</v>
          </cell>
          <cell r="BI9">
            <v>3131308</v>
          </cell>
          <cell r="BJ9">
            <v>148</v>
          </cell>
          <cell r="BK9">
            <v>3282868.48</v>
          </cell>
          <cell r="BL9">
            <v>89.16</v>
          </cell>
          <cell r="BM9">
            <v>104.84</v>
          </cell>
          <cell r="BN9">
            <v>0.7</v>
          </cell>
          <cell r="BO9">
            <v>34</v>
          </cell>
          <cell r="BP9">
            <v>626260</v>
          </cell>
          <cell r="BQ9">
            <v>24</v>
          </cell>
          <cell r="BR9">
            <v>384056.2</v>
          </cell>
          <cell r="BS9">
            <v>70.59</v>
          </cell>
          <cell r="BT9">
            <v>61.33</v>
          </cell>
          <cell r="BU9">
            <v>200</v>
          </cell>
          <cell r="BV9">
            <v>3757568</v>
          </cell>
          <cell r="BW9">
            <v>172</v>
          </cell>
          <cell r="BX9">
            <v>3666924.68</v>
          </cell>
          <cell r="BY9">
            <v>86</v>
          </cell>
          <cell r="BZ9">
            <v>97.59</v>
          </cell>
          <cell r="CA9">
            <v>0.7</v>
          </cell>
          <cell r="CB9">
            <v>33</v>
          </cell>
          <cell r="CC9">
            <v>626262</v>
          </cell>
          <cell r="CD9">
            <v>26</v>
          </cell>
          <cell r="CE9">
            <v>411499.09</v>
          </cell>
          <cell r="CF9">
            <v>78.790000000000006</v>
          </cell>
          <cell r="CG9">
            <v>65.709999999999994</v>
          </cell>
          <cell r="CH9">
            <v>233</v>
          </cell>
          <cell r="CI9">
            <v>4383830</v>
          </cell>
          <cell r="CJ9">
            <v>198</v>
          </cell>
          <cell r="CK9">
            <v>4078423.77</v>
          </cell>
          <cell r="CL9">
            <v>84.98</v>
          </cell>
          <cell r="CM9">
            <v>93.03</v>
          </cell>
          <cell r="CN9">
            <v>0.7</v>
          </cell>
          <cell r="CO9">
            <v>33</v>
          </cell>
          <cell r="CP9">
            <v>626262</v>
          </cell>
          <cell r="CQ9">
            <v>26</v>
          </cell>
          <cell r="CR9">
            <v>421684.28</v>
          </cell>
          <cell r="CS9">
            <v>78.790000000000006</v>
          </cell>
          <cell r="CT9">
            <v>67.33</v>
          </cell>
          <cell r="CU9">
            <v>266</v>
          </cell>
          <cell r="CV9">
            <v>5010092</v>
          </cell>
          <cell r="CW9">
            <v>224</v>
          </cell>
          <cell r="CX9">
            <v>4500108.05</v>
          </cell>
          <cell r="CY9">
            <v>84.21</v>
          </cell>
          <cell r="CZ9">
            <v>89.82</v>
          </cell>
          <cell r="DA9">
            <v>0.7</v>
          </cell>
          <cell r="DB9">
            <v>34</v>
          </cell>
          <cell r="DC9">
            <v>626260</v>
          </cell>
          <cell r="DD9">
            <v>25</v>
          </cell>
          <cell r="DE9">
            <v>378612.1</v>
          </cell>
          <cell r="DF9">
            <v>73.53</v>
          </cell>
          <cell r="DG9">
            <v>60.46</v>
          </cell>
          <cell r="DH9">
            <v>300</v>
          </cell>
          <cell r="DI9">
            <v>5636352</v>
          </cell>
          <cell r="DJ9">
            <v>249</v>
          </cell>
          <cell r="DK9">
            <v>4878720.1499999994</v>
          </cell>
          <cell r="DL9">
            <v>83</v>
          </cell>
          <cell r="DM9">
            <v>86.56</v>
          </cell>
          <cell r="DN9">
            <v>0.9</v>
          </cell>
          <cell r="DO9">
            <v>33</v>
          </cell>
          <cell r="DP9">
            <v>626263</v>
          </cell>
          <cell r="DQ9">
            <v>44</v>
          </cell>
          <cell r="DR9">
            <v>860326.41</v>
          </cell>
          <cell r="DS9">
            <v>133.33000000000001</v>
          </cell>
          <cell r="DT9">
            <v>137.37</v>
          </cell>
          <cell r="DU9">
            <v>333</v>
          </cell>
          <cell r="DV9">
            <v>6262615</v>
          </cell>
          <cell r="DW9">
            <v>293</v>
          </cell>
          <cell r="DX9">
            <v>5739046.5599999996</v>
          </cell>
          <cell r="DY9">
            <v>87.99</v>
          </cell>
          <cell r="DZ9">
            <v>91.64</v>
          </cell>
          <cell r="EA9">
            <v>1</v>
          </cell>
          <cell r="EB9">
            <v>33</v>
          </cell>
          <cell r="EC9">
            <v>626264</v>
          </cell>
          <cell r="ED9">
            <v>52</v>
          </cell>
          <cell r="EE9">
            <v>1114605.8700000001</v>
          </cell>
          <cell r="EF9">
            <v>157.58000000000001</v>
          </cell>
          <cell r="EG9">
            <v>177.98</v>
          </cell>
          <cell r="EH9">
            <v>367</v>
          </cell>
          <cell r="EI9">
            <v>6888879</v>
          </cell>
          <cell r="EJ9">
            <v>345</v>
          </cell>
          <cell r="EK9">
            <v>6853652.4299999997</v>
          </cell>
          <cell r="EL9">
            <v>94.26</v>
          </cell>
          <cell r="EM9">
            <v>99.49</v>
          </cell>
          <cell r="EN9">
            <v>1</v>
          </cell>
          <cell r="EO9">
            <v>8032562.4848076925</v>
          </cell>
          <cell r="EP9">
            <v>106.88505358459265</v>
          </cell>
          <cell r="EQ9">
            <v>87661540</v>
          </cell>
          <cell r="ER9">
            <v>87584046.819999993</v>
          </cell>
          <cell r="ES9">
            <v>99.911599568065995</v>
          </cell>
          <cell r="ET9">
            <v>13316126</v>
          </cell>
          <cell r="EU9">
            <v>13234894.5</v>
          </cell>
          <cell r="EV9">
            <v>99.389976484151617</v>
          </cell>
          <cell r="EW9">
            <v>9258.6</v>
          </cell>
          <cell r="EX9">
            <v>0.44035229388458669</v>
          </cell>
          <cell r="EY9">
            <v>104.24863769215882</v>
          </cell>
          <cell r="EZ9">
            <v>4045675.5961029232</v>
          </cell>
          <cell r="FA9">
            <v>517421.48480769247</v>
          </cell>
          <cell r="FB9">
            <v>0</v>
          </cell>
          <cell r="FC9">
            <v>0</v>
          </cell>
          <cell r="FD9" t="str">
            <v>1(4)</v>
          </cell>
        </row>
        <row r="10">
          <cell r="C10" t="str">
            <v>областное государственное бюджетное учреждение здравоохранения «Боханская районная больница»</v>
          </cell>
          <cell r="D10">
            <v>1</v>
          </cell>
          <cell r="E10">
            <v>1100</v>
          </cell>
          <cell r="F10">
            <v>21238034</v>
          </cell>
          <cell r="G10">
            <v>1.2</v>
          </cell>
          <cell r="H10">
            <v>92</v>
          </cell>
          <cell r="I10">
            <v>1800670</v>
          </cell>
          <cell r="J10">
            <v>29</v>
          </cell>
          <cell r="K10">
            <v>532087.31000000006</v>
          </cell>
          <cell r="L10">
            <v>31.52</v>
          </cell>
          <cell r="M10">
            <v>29.55</v>
          </cell>
          <cell r="N10">
            <v>1.2</v>
          </cell>
          <cell r="O10">
            <v>92</v>
          </cell>
          <cell r="P10">
            <v>1800671</v>
          </cell>
          <cell r="Q10">
            <v>53</v>
          </cell>
          <cell r="R10">
            <v>1032052.28</v>
          </cell>
          <cell r="S10">
            <v>57.61</v>
          </cell>
          <cell r="T10">
            <v>57.31</v>
          </cell>
          <cell r="U10">
            <v>184</v>
          </cell>
          <cell r="V10">
            <v>3601341</v>
          </cell>
          <cell r="W10">
            <v>82</v>
          </cell>
          <cell r="X10">
            <v>1564139.59</v>
          </cell>
          <cell r="Y10">
            <v>44.57</v>
          </cell>
          <cell r="Z10">
            <v>43.43</v>
          </cell>
          <cell r="AA10">
            <v>1.2</v>
          </cell>
          <cell r="AB10">
            <v>91</v>
          </cell>
          <cell r="AC10">
            <v>1800667</v>
          </cell>
          <cell r="AD10">
            <v>104</v>
          </cell>
          <cell r="AE10">
            <v>2088736.17</v>
          </cell>
          <cell r="AF10">
            <v>114.29</v>
          </cell>
          <cell r="AG10">
            <v>116</v>
          </cell>
          <cell r="AH10">
            <v>275</v>
          </cell>
          <cell r="AI10">
            <v>5402008</v>
          </cell>
          <cell r="AJ10">
            <v>186</v>
          </cell>
          <cell r="AK10">
            <v>3652875.76</v>
          </cell>
          <cell r="AL10">
            <v>67.64</v>
          </cell>
          <cell r="AM10">
            <v>67.62</v>
          </cell>
          <cell r="AN10">
            <v>1.2</v>
          </cell>
          <cell r="AO10">
            <v>92</v>
          </cell>
          <cell r="AP10">
            <v>1800670</v>
          </cell>
          <cell r="AQ10">
            <v>111</v>
          </cell>
          <cell r="AR10">
            <v>2201251.39</v>
          </cell>
          <cell r="AS10">
            <v>120.65</v>
          </cell>
          <cell r="AT10">
            <v>122.25</v>
          </cell>
          <cell r="AU10">
            <v>367</v>
          </cell>
          <cell r="AV10">
            <v>7202678</v>
          </cell>
          <cell r="AW10">
            <v>297</v>
          </cell>
          <cell r="AX10">
            <v>5854127.1500000004</v>
          </cell>
          <cell r="AY10">
            <v>80.930000000000007</v>
          </cell>
          <cell r="AZ10">
            <v>81.28</v>
          </cell>
          <cell r="BA10">
            <v>1.2</v>
          </cell>
          <cell r="BB10">
            <v>92</v>
          </cell>
          <cell r="BC10">
            <v>1800671</v>
          </cell>
          <cell r="BD10">
            <v>100</v>
          </cell>
          <cell r="BE10">
            <v>1972893.75</v>
          </cell>
          <cell r="BF10">
            <v>108.7</v>
          </cell>
          <cell r="BG10">
            <v>109.56</v>
          </cell>
          <cell r="BH10">
            <v>459</v>
          </cell>
          <cell r="BI10">
            <v>9003349</v>
          </cell>
          <cell r="BJ10">
            <v>397</v>
          </cell>
          <cell r="BK10">
            <v>7827020.9000000004</v>
          </cell>
          <cell r="BL10">
            <v>86.49</v>
          </cell>
          <cell r="BM10">
            <v>86.93</v>
          </cell>
          <cell r="BN10">
            <v>1.2</v>
          </cell>
          <cell r="BO10">
            <v>91</v>
          </cell>
          <cell r="BP10">
            <v>1800667</v>
          </cell>
          <cell r="BQ10">
            <v>101</v>
          </cell>
          <cell r="BR10">
            <v>1984345.6</v>
          </cell>
          <cell r="BS10">
            <v>110.99</v>
          </cell>
          <cell r="BT10">
            <v>110.2</v>
          </cell>
          <cell r="BU10">
            <v>550</v>
          </cell>
          <cell r="BV10">
            <v>10804016</v>
          </cell>
          <cell r="BW10">
            <v>498</v>
          </cell>
          <cell r="BX10">
            <v>9811366.5</v>
          </cell>
          <cell r="BY10">
            <v>90.55</v>
          </cell>
          <cell r="BZ10">
            <v>90.81</v>
          </cell>
          <cell r="CA10">
            <v>1.2</v>
          </cell>
          <cell r="CB10">
            <v>92</v>
          </cell>
          <cell r="CC10">
            <v>1800670</v>
          </cell>
          <cell r="CD10">
            <v>101</v>
          </cell>
          <cell r="CE10">
            <v>2010856.18</v>
          </cell>
          <cell r="CF10">
            <v>109.78</v>
          </cell>
          <cell r="CG10">
            <v>111.67</v>
          </cell>
          <cell r="CH10">
            <v>642</v>
          </cell>
          <cell r="CI10">
            <v>12604686</v>
          </cell>
          <cell r="CJ10">
            <v>599</v>
          </cell>
          <cell r="CK10">
            <v>11822222.68</v>
          </cell>
          <cell r="CL10">
            <v>93.3</v>
          </cell>
          <cell r="CM10">
            <v>93.79</v>
          </cell>
          <cell r="CN10">
            <v>1.2</v>
          </cell>
          <cell r="CO10">
            <v>92</v>
          </cell>
          <cell r="CP10">
            <v>1800670</v>
          </cell>
          <cell r="CQ10">
            <v>84</v>
          </cell>
          <cell r="CR10">
            <v>1724531.46</v>
          </cell>
          <cell r="CS10">
            <v>91.3</v>
          </cell>
          <cell r="CT10">
            <v>95.77</v>
          </cell>
          <cell r="CU10">
            <v>734</v>
          </cell>
          <cell r="CV10">
            <v>14405356</v>
          </cell>
          <cell r="CW10">
            <v>683</v>
          </cell>
          <cell r="CX10">
            <v>13546754.140000001</v>
          </cell>
          <cell r="CY10">
            <v>93.05</v>
          </cell>
          <cell r="CZ10">
            <v>94.04</v>
          </cell>
          <cell r="DA10">
            <v>0.9</v>
          </cell>
          <cell r="DB10">
            <v>91</v>
          </cell>
          <cell r="DC10">
            <v>1300668</v>
          </cell>
          <cell r="DD10">
            <v>71</v>
          </cell>
          <cell r="DE10">
            <v>1081809.29</v>
          </cell>
          <cell r="DF10">
            <v>78.02</v>
          </cell>
          <cell r="DG10">
            <v>83.17</v>
          </cell>
          <cell r="DH10">
            <v>825</v>
          </cell>
          <cell r="DI10">
            <v>15706024</v>
          </cell>
          <cell r="DJ10">
            <v>754</v>
          </cell>
          <cell r="DK10">
            <v>14628563.43</v>
          </cell>
          <cell r="DL10">
            <v>91.39</v>
          </cell>
          <cell r="DM10">
            <v>93.14</v>
          </cell>
          <cell r="DN10">
            <v>1.2</v>
          </cell>
          <cell r="DO10">
            <v>92</v>
          </cell>
          <cell r="DP10">
            <v>2134003</v>
          </cell>
          <cell r="DQ10">
            <v>120</v>
          </cell>
          <cell r="DR10">
            <v>2292260.08</v>
          </cell>
          <cell r="DS10">
            <v>130.43</v>
          </cell>
          <cell r="DT10">
            <v>107.42</v>
          </cell>
          <cell r="DU10">
            <v>917</v>
          </cell>
          <cell r="DV10">
            <v>17840027</v>
          </cell>
          <cell r="DW10">
            <v>874</v>
          </cell>
          <cell r="DX10">
            <v>16920823.509999998</v>
          </cell>
          <cell r="DY10">
            <v>95.31</v>
          </cell>
          <cell r="DZ10">
            <v>94.85</v>
          </cell>
          <cell r="EA10">
            <v>1.2</v>
          </cell>
          <cell r="EB10">
            <v>92</v>
          </cell>
          <cell r="EC10">
            <v>1699004</v>
          </cell>
          <cell r="ED10">
            <v>138</v>
          </cell>
          <cell r="EE10">
            <v>2734498.21</v>
          </cell>
          <cell r="EF10">
            <v>150</v>
          </cell>
          <cell r="EG10">
            <v>160.94999999999999</v>
          </cell>
          <cell r="EH10">
            <v>1008</v>
          </cell>
          <cell r="EI10">
            <v>19539031</v>
          </cell>
          <cell r="EJ10">
            <v>1012</v>
          </cell>
          <cell r="EK10">
            <v>19655321.719999999</v>
          </cell>
          <cell r="EL10">
            <v>100.3</v>
          </cell>
          <cell r="EM10">
            <v>100.6</v>
          </cell>
          <cell r="EN10">
            <v>1.2</v>
          </cell>
          <cell r="EO10">
            <v>21399059.708985507</v>
          </cell>
          <cell r="EP10">
            <v>100.75819498634154</v>
          </cell>
          <cell r="EQ10">
            <v>77653154</v>
          </cell>
          <cell r="ER10">
            <v>77539112.540000007</v>
          </cell>
          <cell r="ES10">
            <v>99.853139951018605</v>
          </cell>
          <cell r="ET10">
            <v>13082743</v>
          </cell>
          <cell r="EU10">
            <v>16232718.23</v>
          </cell>
          <cell r="EV10">
            <v>124.07733018985392</v>
          </cell>
          <cell r="EW10">
            <v>10644.3</v>
          </cell>
          <cell r="EX10">
            <v>0.62646018435354933</v>
          </cell>
          <cell r="EY10">
            <v>102.10921727547122</v>
          </cell>
          <cell r="EZ10">
            <v>1494813.4619780183</v>
          </cell>
          <cell r="FA10">
            <v>161025.70898550749</v>
          </cell>
          <cell r="FB10">
            <v>0</v>
          </cell>
          <cell r="FC10">
            <v>0</v>
          </cell>
          <cell r="FD10" t="str">
            <v>1(5)</v>
          </cell>
        </row>
        <row r="11">
          <cell r="C11" t="str">
            <v>Общество с ограниченной ответственностью «Санаторий «Солнечный»</v>
          </cell>
          <cell r="D11">
            <v>1</v>
          </cell>
          <cell r="E11">
            <v>1139</v>
          </cell>
          <cell r="F11">
            <v>16680585</v>
          </cell>
          <cell r="G11">
            <v>0.7</v>
          </cell>
          <cell r="H11">
            <v>120</v>
          </cell>
          <cell r="I11">
            <v>1386617</v>
          </cell>
          <cell r="J11">
            <v>103</v>
          </cell>
          <cell r="K11">
            <v>1413941.46</v>
          </cell>
          <cell r="L11">
            <v>85.83</v>
          </cell>
          <cell r="M11">
            <v>101.97</v>
          </cell>
          <cell r="N11">
            <v>0.7</v>
          </cell>
          <cell r="O11">
            <v>120</v>
          </cell>
          <cell r="P11">
            <v>1386617</v>
          </cell>
          <cell r="Q11">
            <v>95</v>
          </cell>
          <cell r="R11">
            <v>1423637.36</v>
          </cell>
          <cell r="S11">
            <v>79.17</v>
          </cell>
          <cell r="T11">
            <v>102.67</v>
          </cell>
          <cell r="U11">
            <v>240</v>
          </cell>
          <cell r="V11">
            <v>2773234</v>
          </cell>
          <cell r="W11">
            <v>198</v>
          </cell>
          <cell r="X11">
            <v>2837578.8200000003</v>
          </cell>
          <cell r="Y11">
            <v>82.5</v>
          </cell>
          <cell r="Z11">
            <v>102.32</v>
          </cell>
          <cell r="AA11">
            <v>0.7</v>
          </cell>
          <cell r="AB11">
            <v>119</v>
          </cell>
          <cell r="AC11">
            <v>1396912</v>
          </cell>
          <cell r="AD11">
            <v>125</v>
          </cell>
          <cell r="AE11">
            <v>1842630.54</v>
          </cell>
          <cell r="AF11">
            <v>105.04</v>
          </cell>
          <cell r="AG11">
            <v>131.91</v>
          </cell>
          <cell r="AH11">
            <v>359</v>
          </cell>
          <cell r="AI11">
            <v>4170146</v>
          </cell>
          <cell r="AJ11">
            <v>323</v>
          </cell>
          <cell r="AK11">
            <v>4680209.3600000003</v>
          </cell>
          <cell r="AL11">
            <v>89.97</v>
          </cell>
          <cell r="AM11">
            <v>112.23</v>
          </cell>
          <cell r="AN11">
            <v>0.7</v>
          </cell>
          <cell r="AO11">
            <v>120</v>
          </cell>
          <cell r="AP11">
            <v>1390049</v>
          </cell>
          <cell r="AQ11">
            <v>140</v>
          </cell>
          <cell r="AR11">
            <v>2013128.95</v>
          </cell>
          <cell r="AS11">
            <v>116.67</v>
          </cell>
          <cell r="AT11">
            <v>144.82</v>
          </cell>
          <cell r="AU11">
            <v>479</v>
          </cell>
          <cell r="AV11">
            <v>5560195</v>
          </cell>
          <cell r="AW11">
            <v>463</v>
          </cell>
          <cell r="AX11">
            <v>6693338.3100000005</v>
          </cell>
          <cell r="AY11">
            <v>96.66</v>
          </cell>
          <cell r="AZ11">
            <v>120.38</v>
          </cell>
          <cell r="BA11">
            <v>0.7</v>
          </cell>
          <cell r="BB11">
            <v>120</v>
          </cell>
          <cell r="BC11">
            <v>1390049</v>
          </cell>
          <cell r="BD11">
            <v>145</v>
          </cell>
          <cell r="BE11">
            <v>2154273.96</v>
          </cell>
          <cell r="BF11">
            <v>120.83</v>
          </cell>
          <cell r="BG11">
            <v>154.97999999999999</v>
          </cell>
          <cell r="BH11">
            <v>599</v>
          </cell>
          <cell r="BI11">
            <v>6950244</v>
          </cell>
          <cell r="BJ11">
            <v>608</v>
          </cell>
          <cell r="BK11">
            <v>8847612.2699999996</v>
          </cell>
          <cell r="BL11">
            <v>101.5</v>
          </cell>
          <cell r="BM11">
            <v>127.3</v>
          </cell>
          <cell r="BN11">
            <v>0.7</v>
          </cell>
          <cell r="BO11">
            <v>119</v>
          </cell>
          <cell r="BP11">
            <v>1390048</v>
          </cell>
          <cell r="BQ11">
            <v>46</v>
          </cell>
          <cell r="BR11">
            <v>684044.85</v>
          </cell>
          <cell r="BS11">
            <v>38.659999999999997</v>
          </cell>
          <cell r="BT11">
            <v>49.21</v>
          </cell>
          <cell r="BU11">
            <v>718</v>
          </cell>
          <cell r="BV11">
            <v>8340292</v>
          </cell>
          <cell r="BW11">
            <v>654</v>
          </cell>
          <cell r="BX11">
            <v>9531657.1199999992</v>
          </cell>
          <cell r="BY11">
            <v>91.09</v>
          </cell>
          <cell r="BZ11">
            <v>114.28</v>
          </cell>
          <cell r="CA11">
            <v>0.7</v>
          </cell>
          <cell r="CB11">
            <v>70</v>
          </cell>
          <cell r="CC11">
            <v>1390049</v>
          </cell>
          <cell r="CD11">
            <v>39</v>
          </cell>
          <cell r="CE11">
            <v>572572.14</v>
          </cell>
          <cell r="CF11">
            <v>55.71</v>
          </cell>
          <cell r="CG11">
            <v>41.19</v>
          </cell>
          <cell r="CH11">
            <v>788</v>
          </cell>
          <cell r="CI11">
            <v>9730341</v>
          </cell>
          <cell r="CJ11">
            <v>693</v>
          </cell>
          <cell r="CK11">
            <v>10104229.26</v>
          </cell>
          <cell r="CL11">
            <v>87.94</v>
          </cell>
          <cell r="CM11">
            <v>103.84</v>
          </cell>
          <cell r="CN11">
            <v>0.7</v>
          </cell>
          <cell r="CO11">
            <v>70</v>
          </cell>
          <cell r="CP11">
            <v>1390049</v>
          </cell>
          <cell r="CQ11">
            <v>46</v>
          </cell>
          <cell r="CR11">
            <v>687488.28</v>
          </cell>
          <cell r="CS11">
            <v>65.709999999999994</v>
          </cell>
          <cell r="CT11">
            <v>49.46</v>
          </cell>
          <cell r="CU11">
            <v>858</v>
          </cell>
          <cell r="CV11">
            <v>11120390</v>
          </cell>
          <cell r="CW11">
            <v>739</v>
          </cell>
          <cell r="CX11">
            <v>10791717.539999999</v>
          </cell>
          <cell r="CY11">
            <v>86.13</v>
          </cell>
          <cell r="CZ11">
            <v>97.04</v>
          </cell>
          <cell r="DA11">
            <v>0.7</v>
          </cell>
          <cell r="DB11">
            <v>71</v>
          </cell>
          <cell r="DC11">
            <v>1390048</v>
          </cell>
          <cell r="DD11">
            <v>91</v>
          </cell>
          <cell r="DE11">
            <v>1356249.27</v>
          </cell>
          <cell r="DF11">
            <v>128.16999999999999</v>
          </cell>
          <cell r="DG11">
            <v>97.57</v>
          </cell>
          <cell r="DH11">
            <v>929</v>
          </cell>
          <cell r="DI11">
            <v>12510438</v>
          </cell>
          <cell r="DJ11">
            <v>830</v>
          </cell>
          <cell r="DK11">
            <v>12147966.809999999</v>
          </cell>
          <cell r="DL11">
            <v>89.34</v>
          </cell>
          <cell r="DM11">
            <v>97.1</v>
          </cell>
          <cell r="DN11">
            <v>0.7</v>
          </cell>
          <cell r="DO11">
            <v>70</v>
          </cell>
          <cell r="DP11">
            <v>1390049</v>
          </cell>
          <cell r="DQ11">
            <v>140</v>
          </cell>
          <cell r="DR11">
            <v>2138114.0499999998</v>
          </cell>
          <cell r="DS11">
            <v>200</v>
          </cell>
          <cell r="DT11">
            <v>153.82</v>
          </cell>
          <cell r="DU11">
            <v>999</v>
          </cell>
          <cell r="DV11">
            <v>13900487</v>
          </cell>
          <cell r="DW11">
            <v>970</v>
          </cell>
          <cell r="DX11">
            <v>14286080.859999999</v>
          </cell>
          <cell r="DY11">
            <v>97.1</v>
          </cell>
          <cell r="DZ11">
            <v>102.77</v>
          </cell>
          <cell r="EA11">
            <v>0.7</v>
          </cell>
          <cell r="EB11">
            <v>70</v>
          </cell>
          <cell r="EC11">
            <v>1390049</v>
          </cell>
          <cell r="ED11">
            <v>115</v>
          </cell>
          <cell r="EE11">
            <v>1717148.51</v>
          </cell>
          <cell r="EF11">
            <v>164.29</v>
          </cell>
          <cell r="EG11">
            <v>123.53</v>
          </cell>
          <cell r="EH11">
            <v>1069</v>
          </cell>
          <cell r="EI11">
            <v>15290536</v>
          </cell>
          <cell r="EJ11">
            <v>1085</v>
          </cell>
          <cell r="EK11">
            <v>16003229.369999999</v>
          </cell>
          <cell r="EL11">
            <v>101.5</v>
          </cell>
          <cell r="EM11">
            <v>104.66</v>
          </cell>
          <cell r="EN11">
            <v>0.7</v>
          </cell>
          <cell r="EO11">
            <v>16809542.583391305</v>
          </cell>
          <cell r="EP11">
            <v>100.77309988463416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4983.8999999999996</v>
          </cell>
          <cell r="EX11">
            <v>3.5854139179934759</v>
          </cell>
          <cell r="EY11">
            <v>0</v>
          </cell>
          <cell r="EZ11">
            <v>0</v>
          </cell>
          <cell r="FA11">
            <v>128957.58339130506</v>
          </cell>
          <cell r="FB11">
            <v>0</v>
          </cell>
          <cell r="FC11">
            <v>0</v>
          </cell>
          <cell r="FD11" t="str">
            <v>1(1)</v>
          </cell>
        </row>
        <row r="12">
          <cell r="C12" t="str">
            <v>областное государственное бюджетное учреждение здравоохранения «Жигаловская районная больница»</v>
          </cell>
          <cell r="D12">
            <v>1</v>
          </cell>
          <cell r="E12">
            <v>513</v>
          </cell>
          <cell r="F12">
            <v>8413908</v>
          </cell>
          <cell r="G12">
            <v>1</v>
          </cell>
          <cell r="H12">
            <v>43</v>
          </cell>
          <cell r="I12">
            <v>654457</v>
          </cell>
          <cell r="J12">
            <v>44</v>
          </cell>
          <cell r="K12">
            <v>604049.18999999994</v>
          </cell>
          <cell r="L12">
            <v>102.33</v>
          </cell>
          <cell r="M12">
            <v>92.3</v>
          </cell>
          <cell r="N12">
            <v>1</v>
          </cell>
          <cell r="O12">
            <v>43</v>
          </cell>
          <cell r="P12">
            <v>654459</v>
          </cell>
          <cell r="Q12">
            <v>34</v>
          </cell>
          <cell r="R12">
            <v>513100.83</v>
          </cell>
          <cell r="S12">
            <v>79.069999999999993</v>
          </cell>
          <cell r="T12">
            <v>78.400000000000006</v>
          </cell>
          <cell r="U12">
            <v>86</v>
          </cell>
          <cell r="V12">
            <v>1308916</v>
          </cell>
          <cell r="W12">
            <v>78</v>
          </cell>
          <cell r="X12">
            <v>1117150.02</v>
          </cell>
          <cell r="Y12">
            <v>90.7</v>
          </cell>
          <cell r="Z12">
            <v>85.35</v>
          </cell>
          <cell r="AA12">
            <v>1</v>
          </cell>
          <cell r="AB12">
            <v>42</v>
          </cell>
          <cell r="AC12">
            <v>652885</v>
          </cell>
          <cell r="AD12">
            <v>46</v>
          </cell>
          <cell r="AE12">
            <v>668289.27</v>
          </cell>
          <cell r="AF12">
            <v>109.52</v>
          </cell>
          <cell r="AG12">
            <v>102.36</v>
          </cell>
          <cell r="AH12">
            <v>128</v>
          </cell>
          <cell r="AI12">
            <v>1961801</v>
          </cell>
          <cell r="AJ12">
            <v>124</v>
          </cell>
          <cell r="AK12">
            <v>1785439.29</v>
          </cell>
          <cell r="AL12">
            <v>96.88</v>
          </cell>
          <cell r="AM12">
            <v>91.01</v>
          </cell>
          <cell r="AN12">
            <v>1.2</v>
          </cell>
          <cell r="AO12">
            <v>43</v>
          </cell>
          <cell r="AP12">
            <v>652352</v>
          </cell>
          <cell r="AQ12">
            <v>47</v>
          </cell>
          <cell r="AR12">
            <v>866118.81</v>
          </cell>
          <cell r="AS12">
            <v>109.3</v>
          </cell>
          <cell r="AT12">
            <v>132.77000000000001</v>
          </cell>
          <cell r="AU12">
            <v>171</v>
          </cell>
          <cell r="AV12">
            <v>2614153</v>
          </cell>
          <cell r="AW12">
            <v>171</v>
          </cell>
          <cell r="AX12">
            <v>2651558.1</v>
          </cell>
          <cell r="AY12">
            <v>100</v>
          </cell>
          <cell r="AZ12">
            <v>101.43</v>
          </cell>
          <cell r="BA12">
            <v>1</v>
          </cell>
          <cell r="BB12">
            <v>43</v>
          </cell>
          <cell r="BC12">
            <v>652353</v>
          </cell>
          <cell r="BD12">
            <v>44</v>
          </cell>
          <cell r="BE12">
            <v>693049.83</v>
          </cell>
          <cell r="BF12">
            <v>102.33</v>
          </cell>
          <cell r="BG12">
            <v>106.24</v>
          </cell>
          <cell r="BH12">
            <v>214</v>
          </cell>
          <cell r="BI12">
            <v>3266506</v>
          </cell>
          <cell r="BJ12">
            <v>215</v>
          </cell>
          <cell r="BK12">
            <v>3344607.93</v>
          </cell>
          <cell r="BL12">
            <v>100.47</v>
          </cell>
          <cell r="BM12">
            <v>102.39</v>
          </cell>
          <cell r="BN12">
            <v>1</v>
          </cell>
          <cell r="BO12">
            <v>42</v>
          </cell>
          <cell r="BP12">
            <v>661271</v>
          </cell>
          <cell r="BQ12">
            <v>43</v>
          </cell>
          <cell r="BR12">
            <v>622603.43000000005</v>
          </cell>
          <cell r="BS12">
            <v>102.38</v>
          </cell>
          <cell r="BT12">
            <v>94.15</v>
          </cell>
          <cell r="BU12">
            <v>256</v>
          </cell>
          <cell r="BV12">
            <v>3927777</v>
          </cell>
          <cell r="BW12">
            <v>258</v>
          </cell>
          <cell r="BX12">
            <v>3967211.3600000003</v>
          </cell>
          <cell r="BY12">
            <v>100.78</v>
          </cell>
          <cell r="BZ12">
            <v>101</v>
          </cell>
          <cell r="CA12">
            <v>1</v>
          </cell>
          <cell r="CB12">
            <v>43</v>
          </cell>
          <cell r="CC12">
            <v>652352</v>
          </cell>
          <cell r="CD12">
            <v>44</v>
          </cell>
          <cell r="CE12">
            <v>649584.01</v>
          </cell>
          <cell r="CF12">
            <v>102.33</v>
          </cell>
          <cell r="CG12">
            <v>99.58</v>
          </cell>
          <cell r="CH12">
            <v>299</v>
          </cell>
          <cell r="CI12">
            <v>4580129</v>
          </cell>
          <cell r="CJ12">
            <v>302</v>
          </cell>
          <cell r="CK12">
            <v>4616795.37</v>
          </cell>
          <cell r="CL12">
            <v>101</v>
          </cell>
          <cell r="CM12">
            <v>100.8</v>
          </cell>
          <cell r="CN12">
            <v>1</v>
          </cell>
          <cell r="CO12">
            <v>43</v>
          </cell>
          <cell r="CP12">
            <v>652353</v>
          </cell>
          <cell r="CQ12">
            <v>43</v>
          </cell>
          <cell r="CR12">
            <v>600590.44999999995</v>
          </cell>
          <cell r="CS12">
            <v>100</v>
          </cell>
          <cell r="CT12">
            <v>92.07</v>
          </cell>
          <cell r="CU12">
            <v>342</v>
          </cell>
          <cell r="CV12">
            <v>5232482</v>
          </cell>
          <cell r="CW12">
            <v>345</v>
          </cell>
          <cell r="CX12">
            <v>5217385.82</v>
          </cell>
          <cell r="CY12">
            <v>100.88</v>
          </cell>
          <cell r="CZ12">
            <v>99.71</v>
          </cell>
          <cell r="DA12">
            <v>1.2</v>
          </cell>
          <cell r="DB12">
            <v>42</v>
          </cell>
          <cell r="DC12">
            <v>665446</v>
          </cell>
          <cell r="DD12">
            <v>40</v>
          </cell>
          <cell r="DE12">
            <v>674150.05</v>
          </cell>
          <cell r="DF12">
            <v>95.24</v>
          </cell>
          <cell r="DG12">
            <v>101.31</v>
          </cell>
          <cell r="DH12">
            <v>384</v>
          </cell>
          <cell r="DI12">
            <v>5897928</v>
          </cell>
          <cell r="DJ12">
            <v>385</v>
          </cell>
          <cell r="DK12">
            <v>5891535.8700000001</v>
          </cell>
          <cell r="DL12">
            <v>100.26</v>
          </cell>
          <cell r="DM12">
            <v>99.89</v>
          </cell>
          <cell r="DN12">
            <v>1.2</v>
          </cell>
          <cell r="DO12">
            <v>43</v>
          </cell>
          <cell r="DP12">
            <v>655327</v>
          </cell>
          <cell r="DQ12">
            <v>43</v>
          </cell>
          <cell r="DR12">
            <v>737623.53</v>
          </cell>
          <cell r="DS12">
            <v>100</v>
          </cell>
          <cell r="DT12">
            <v>112.56</v>
          </cell>
          <cell r="DU12">
            <v>427</v>
          </cell>
          <cell r="DV12">
            <v>6553255</v>
          </cell>
          <cell r="DW12">
            <v>428</v>
          </cell>
          <cell r="DX12">
            <v>6629159.4000000004</v>
          </cell>
          <cell r="DY12">
            <v>100.23</v>
          </cell>
          <cell r="DZ12">
            <v>101.16</v>
          </cell>
          <cell r="EA12">
            <v>1.2</v>
          </cell>
          <cell r="EB12">
            <v>43</v>
          </cell>
          <cell r="EC12">
            <v>655328</v>
          </cell>
          <cell r="ED12">
            <v>43</v>
          </cell>
          <cell r="EE12">
            <v>891103.3</v>
          </cell>
          <cell r="EF12">
            <v>100</v>
          </cell>
          <cell r="EG12">
            <v>135.97999999999999</v>
          </cell>
          <cell r="EH12">
            <v>470</v>
          </cell>
          <cell r="EI12">
            <v>7208583</v>
          </cell>
          <cell r="EJ12">
            <v>471</v>
          </cell>
          <cell r="EK12">
            <v>7520262.7000000002</v>
          </cell>
          <cell r="EL12">
            <v>100.21</v>
          </cell>
          <cell r="EM12">
            <v>104.32</v>
          </cell>
          <cell r="EN12">
            <v>1.2</v>
          </cell>
          <cell r="EO12">
            <v>8390642.6674418617</v>
          </cell>
          <cell r="EP12">
            <v>99.723489577516915</v>
          </cell>
          <cell r="EQ12">
            <v>45018546</v>
          </cell>
          <cell r="ER12">
            <v>44888792.020000003</v>
          </cell>
          <cell r="ES12">
            <v>99.711776608689235</v>
          </cell>
          <cell r="ET12">
            <v>5438441</v>
          </cell>
          <cell r="EU12">
            <v>6061836.8700000001</v>
          </cell>
          <cell r="EV12">
            <v>111.46276791455492</v>
          </cell>
          <cell r="EW12">
            <v>7657.2</v>
          </cell>
          <cell r="EX12">
            <v>0.92673833808139383</v>
          </cell>
          <cell r="EY12">
            <v>99.959153064739908</v>
          </cell>
          <cell r="EZ12">
            <v>-11824.57505376637</v>
          </cell>
          <cell r="FA12">
            <v>-23265.332558138296</v>
          </cell>
          <cell r="FB12">
            <v>0</v>
          </cell>
          <cell r="FC12">
            <v>0</v>
          </cell>
          <cell r="FD12" t="str">
            <v>1(5)</v>
          </cell>
        </row>
        <row r="13">
          <cell r="C13" t="str">
            <v>областное государственное бюджетное учреждение здравоохранения «Заларинская районная больница»</v>
          </cell>
          <cell r="D13">
            <v>1</v>
          </cell>
          <cell r="E13">
            <v>1147</v>
          </cell>
          <cell r="F13">
            <v>16525512</v>
          </cell>
          <cell r="G13">
            <v>1</v>
          </cell>
          <cell r="H13">
            <v>96</v>
          </cell>
          <cell r="I13">
            <v>1484363</v>
          </cell>
          <cell r="J13">
            <v>94</v>
          </cell>
          <cell r="K13">
            <v>1520665.88</v>
          </cell>
          <cell r="L13">
            <v>97.92</v>
          </cell>
          <cell r="M13">
            <v>102.45</v>
          </cell>
          <cell r="N13">
            <v>1</v>
          </cell>
          <cell r="O13">
            <v>96</v>
          </cell>
          <cell r="P13">
            <v>1484365</v>
          </cell>
          <cell r="Q13">
            <v>94</v>
          </cell>
          <cell r="R13">
            <v>1445180.56</v>
          </cell>
          <cell r="S13">
            <v>97.92</v>
          </cell>
          <cell r="T13">
            <v>97.36</v>
          </cell>
          <cell r="U13">
            <v>192</v>
          </cell>
          <cell r="V13">
            <v>2968728</v>
          </cell>
          <cell r="W13">
            <v>188</v>
          </cell>
          <cell r="X13">
            <v>2965846.44</v>
          </cell>
          <cell r="Y13">
            <v>97.92</v>
          </cell>
          <cell r="Z13">
            <v>99.9</v>
          </cell>
          <cell r="AA13">
            <v>1</v>
          </cell>
          <cell r="AB13">
            <v>95</v>
          </cell>
          <cell r="AC13">
            <v>1484362</v>
          </cell>
          <cell r="AD13">
            <v>91</v>
          </cell>
          <cell r="AE13">
            <v>1438524.58</v>
          </cell>
          <cell r="AF13">
            <v>95.79</v>
          </cell>
          <cell r="AG13">
            <v>96.91</v>
          </cell>
          <cell r="AH13">
            <v>287</v>
          </cell>
          <cell r="AI13">
            <v>4453090</v>
          </cell>
          <cell r="AJ13">
            <v>279</v>
          </cell>
          <cell r="AK13">
            <v>4404371.0199999996</v>
          </cell>
          <cell r="AL13">
            <v>97.21</v>
          </cell>
          <cell r="AM13">
            <v>98.91</v>
          </cell>
          <cell r="AN13">
            <v>1</v>
          </cell>
          <cell r="AO13">
            <v>96</v>
          </cell>
          <cell r="AP13">
            <v>1464327</v>
          </cell>
          <cell r="AQ13">
            <v>96</v>
          </cell>
          <cell r="AR13">
            <v>1548204.9</v>
          </cell>
          <cell r="AS13">
            <v>100</v>
          </cell>
          <cell r="AT13">
            <v>105.73</v>
          </cell>
          <cell r="AU13">
            <v>383</v>
          </cell>
          <cell r="AV13">
            <v>5917417</v>
          </cell>
          <cell r="AW13">
            <v>375</v>
          </cell>
          <cell r="AX13">
            <v>5952575.9199999999</v>
          </cell>
          <cell r="AY13">
            <v>97.91</v>
          </cell>
          <cell r="AZ13">
            <v>100.59</v>
          </cell>
          <cell r="BA13">
            <v>1</v>
          </cell>
          <cell r="BB13">
            <v>96</v>
          </cell>
          <cell r="BC13">
            <v>1464329</v>
          </cell>
          <cell r="BD13">
            <v>101</v>
          </cell>
          <cell r="BE13">
            <v>1645010.79</v>
          </cell>
          <cell r="BF13">
            <v>105.21</v>
          </cell>
          <cell r="BG13">
            <v>112.34</v>
          </cell>
          <cell r="BH13">
            <v>479</v>
          </cell>
          <cell r="BI13">
            <v>7381746</v>
          </cell>
          <cell r="BJ13">
            <v>476</v>
          </cell>
          <cell r="BK13">
            <v>7597586.71</v>
          </cell>
          <cell r="BL13">
            <v>99.37</v>
          </cell>
          <cell r="BM13">
            <v>102.92</v>
          </cell>
          <cell r="BN13">
            <v>1</v>
          </cell>
          <cell r="BO13">
            <v>95</v>
          </cell>
          <cell r="BP13">
            <v>1524434</v>
          </cell>
          <cell r="BQ13">
            <v>99</v>
          </cell>
          <cell r="BR13">
            <v>1598527.2</v>
          </cell>
          <cell r="BS13">
            <v>104.21</v>
          </cell>
          <cell r="BT13">
            <v>104.86</v>
          </cell>
          <cell r="BU13">
            <v>574</v>
          </cell>
          <cell r="BV13">
            <v>8906180</v>
          </cell>
          <cell r="BW13">
            <v>575</v>
          </cell>
          <cell r="BX13">
            <v>9196113.9100000001</v>
          </cell>
          <cell r="BY13">
            <v>100.17</v>
          </cell>
          <cell r="BZ13">
            <v>103.26</v>
          </cell>
          <cell r="CA13">
            <v>1</v>
          </cell>
          <cell r="CB13">
            <v>96</v>
          </cell>
          <cell r="CC13">
            <v>1484363</v>
          </cell>
          <cell r="CD13">
            <v>90</v>
          </cell>
          <cell r="CE13">
            <v>1295925.28</v>
          </cell>
          <cell r="CF13">
            <v>93.75</v>
          </cell>
          <cell r="CG13">
            <v>87.31</v>
          </cell>
          <cell r="CH13">
            <v>670</v>
          </cell>
          <cell r="CI13">
            <v>10390543</v>
          </cell>
          <cell r="CJ13">
            <v>665</v>
          </cell>
          <cell r="CK13">
            <v>10492039.189999999</v>
          </cell>
          <cell r="CL13">
            <v>99.25</v>
          </cell>
          <cell r="CM13">
            <v>100.98</v>
          </cell>
          <cell r="CN13">
            <v>1</v>
          </cell>
          <cell r="CO13">
            <v>96</v>
          </cell>
          <cell r="CP13">
            <v>1484364</v>
          </cell>
          <cell r="CQ13">
            <v>95</v>
          </cell>
          <cell r="CR13">
            <v>1457979.79</v>
          </cell>
          <cell r="CS13">
            <v>98.96</v>
          </cell>
          <cell r="CT13">
            <v>98.22</v>
          </cell>
          <cell r="CU13">
            <v>766</v>
          </cell>
          <cell r="CV13">
            <v>11874907</v>
          </cell>
          <cell r="CW13">
            <v>760</v>
          </cell>
          <cell r="CX13">
            <v>11950018.98</v>
          </cell>
          <cell r="CY13">
            <v>99.22</v>
          </cell>
          <cell r="CZ13">
            <v>100.63</v>
          </cell>
          <cell r="DA13">
            <v>0.8</v>
          </cell>
          <cell r="DB13">
            <v>95</v>
          </cell>
          <cell r="DC13">
            <v>1162650</v>
          </cell>
          <cell r="DD13">
            <v>92</v>
          </cell>
          <cell r="DE13">
            <v>1307967.1100000001</v>
          </cell>
          <cell r="DF13">
            <v>96.84</v>
          </cell>
          <cell r="DG13">
            <v>112.5</v>
          </cell>
          <cell r="DH13">
            <v>861</v>
          </cell>
          <cell r="DI13">
            <v>13037557</v>
          </cell>
          <cell r="DJ13">
            <v>852</v>
          </cell>
          <cell r="DK13">
            <v>13257986.09</v>
          </cell>
          <cell r="DL13">
            <v>98.95</v>
          </cell>
          <cell r="DM13">
            <v>101.69</v>
          </cell>
          <cell r="DN13">
            <v>0.8</v>
          </cell>
          <cell r="DO13">
            <v>95</v>
          </cell>
          <cell r="DP13">
            <v>1162652</v>
          </cell>
          <cell r="DQ13">
            <v>103</v>
          </cell>
          <cell r="DR13">
            <v>1395753.06</v>
          </cell>
          <cell r="DS13">
            <v>108.42</v>
          </cell>
          <cell r="DT13">
            <v>120.05</v>
          </cell>
          <cell r="DU13">
            <v>956</v>
          </cell>
          <cell r="DV13">
            <v>14200209</v>
          </cell>
          <cell r="DW13">
            <v>955</v>
          </cell>
          <cell r="DX13">
            <v>14653739.15</v>
          </cell>
          <cell r="DY13">
            <v>99.9</v>
          </cell>
          <cell r="DZ13">
            <v>103.19</v>
          </cell>
          <cell r="EA13">
            <v>0.8</v>
          </cell>
          <cell r="EB13">
            <v>95</v>
          </cell>
          <cell r="EC13">
            <v>1162652</v>
          </cell>
          <cell r="ED13">
            <v>96</v>
          </cell>
          <cell r="EE13">
            <v>1230853.56</v>
          </cell>
          <cell r="EF13">
            <v>101.05</v>
          </cell>
          <cell r="EG13">
            <v>105.87</v>
          </cell>
          <cell r="EH13">
            <v>1052</v>
          </cell>
          <cell r="EI13">
            <v>15362861</v>
          </cell>
          <cell r="EJ13">
            <v>1051</v>
          </cell>
          <cell r="EK13">
            <v>15884592.710000001</v>
          </cell>
          <cell r="EL13">
            <v>100</v>
          </cell>
          <cell r="EM13">
            <v>103.4</v>
          </cell>
          <cell r="EN13">
            <v>0.8</v>
          </cell>
          <cell r="EO13">
            <v>17115446.27</v>
          </cell>
          <cell r="EP13">
            <v>103.5698395910517</v>
          </cell>
          <cell r="EQ13">
            <v>80190435</v>
          </cell>
          <cell r="ER13">
            <v>79979872.88000001</v>
          </cell>
          <cell r="ES13">
            <v>99.737422399566739</v>
          </cell>
          <cell r="ET13">
            <v>14903121</v>
          </cell>
          <cell r="EU13">
            <v>17585267.140000001</v>
          </cell>
          <cell r="EV13">
            <v>117.99721105397991</v>
          </cell>
          <cell r="EW13">
            <v>10547.7</v>
          </cell>
          <cell r="EX13">
            <v>0.59059089657283059</v>
          </cell>
          <cell r="EY13">
            <v>100.11813024700737</v>
          </cell>
          <cell r="EZ13">
            <v>87051.637928277254</v>
          </cell>
          <cell r="FA13">
            <v>589934.26999999955</v>
          </cell>
          <cell r="FB13" t="str">
            <v xml:space="preserve">с ПН </v>
          </cell>
          <cell r="FC13">
            <v>0</v>
          </cell>
          <cell r="FD13" t="str">
            <v>1(2)</v>
          </cell>
        </row>
        <row r="14">
          <cell r="C14" t="str">
            <v>Акционерное общество «Международный Аэропорт Иркутск»</v>
          </cell>
          <cell r="D14">
            <v>1</v>
          </cell>
          <cell r="E14">
            <v>632</v>
          </cell>
          <cell r="F14">
            <v>13501226</v>
          </cell>
          <cell r="G14">
            <v>1.2</v>
          </cell>
          <cell r="H14">
            <v>53</v>
          </cell>
          <cell r="I14">
            <v>1075101</v>
          </cell>
          <cell r="J14">
            <v>49</v>
          </cell>
          <cell r="K14">
            <v>990046.9</v>
          </cell>
          <cell r="L14">
            <v>92.45</v>
          </cell>
          <cell r="M14">
            <v>92.09</v>
          </cell>
          <cell r="N14">
            <v>1.2</v>
          </cell>
          <cell r="O14">
            <v>53</v>
          </cell>
          <cell r="P14">
            <v>1075104</v>
          </cell>
          <cell r="Q14">
            <v>48</v>
          </cell>
          <cell r="R14">
            <v>1041428.4</v>
          </cell>
          <cell r="S14">
            <v>90.57</v>
          </cell>
          <cell r="T14">
            <v>96.87</v>
          </cell>
          <cell r="U14">
            <v>106</v>
          </cell>
          <cell r="V14">
            <v>2150205</v>
          </cell>
          <cell r="W14">
            <v>97</v>
          </cell>
          <cell r="X14">
            <v>2031475.3</v>
          </cell>
          <cell r="Y14">
            <v>91.51</v>
          </cell>
          <cell r="Z14">
            <v>94.48</v>
          </cell>
          <cell r="AA14">
            <v>1.2</v>
          </cell>
          <cell r="AB14">
            <v>52</v>
          </cell>
          <cell r="AC14">
            <v>1075100</v>
          </cell>
          <cell r="AD14">
            <v>52</v>
          </cell>
          <cell r="AE14">
            <v>1213096.79</v>
          </cell>
          <cell r="AF14">
            <v>100</v>
          </cell>
          <cell r="AG14">
            <v>112.84</v>
          </cell>
          <cell r="AH14">
            <v>158</v>
          </cell>
          <cell r="AI14">
            <v>3225305</v>
          </cell>
          <cell r="AJ14">
            <v>149</v>
          </cell>
          <cell r="AK14">
            <v>3244572.09</v>
          </cell>
          <cell r="AL14">
            <v>94.3</v>
          </cell>
          <cell r="AM14">
            <v>100.6</v>
          </cell>
          <cell r="AN14">
            <v>1.2</v>
          </cell>
          <cell r="AO14">
            <v>53</v>
          </cell>
          <cell r="AP14">
            <v>1241769</v>
          </cell>
          <cell r="AQ14">
            <v>51</v>
          </cell>
          <cell r="AR14">
            <v>1075507.3500000001</v>
          </cell>
          <cell r="AS14">
            <v>96.23</v>
          </cell>
          <cell r="AT14">
            <v>86.61</v>
          </cell>
          <cell r="AU14">
            <v>211</v>
          </cell>
          <cell r="AV14">
            <v>4467074</v>
          </cell>
          <cell r="AW14">
            <v>200</v>
          </cell>
          <cell r="AX14">
            <v>4320079.4399999995</v>
          </cell>
          <cell r="AY14">
            <v>94.79</v>
          </cell>
          <cell r="AZ14">
            <v>96.71</v>
          </cell>
          <cell r="BA14">
            <v>1.2</v>
          </cell>
          <cell r="BB14">
            <v>53</v>
          </cell>
          <cell r="BC14">
            <v>1241769</v>
          </cell>
          <cell r="BD14">
            <v>33</v>
          </cell>
          <cell r="BE14">
            <v>711134.76</v>
          </cell>
          <cell r="BF14">
            <v>62.26</v>
          </cell>
          <cell r="BG14">
            <v>57.27</v>
          </cell>
          <cell r="BH14">
            <v>264</v>
          </cell>
          <cell r="BI14">
            <v>5708843</v>
          </cell>
          <cell r="BJ14">
            <v>233</v>
          </cell>
          <cell r="BK14">
            <v>5031214.1999999993</v>
          </cell>
          <cell r="BL14">
            <v>88.26</v>
          </cell>
          <cell r="BM14">
            <v>88.13</v>
          </cell>
          <cell r="BN14">
            <v>1.2</v>
          </cell>
          <cell r="BO14">
            <v>52</v>
          </cell>
          <cell r="BP14">
            <v>1241767</v>
          </cell>
          <cell r="BQ14">
            <v>48</v>
          </cell>
          <cell r="BR14">
            <v>951927.15</v>
          </cell>
          <cell r="BS14">
            <v>92.31</v>
          </cell>
          <cell r="BT14">
            <v>76.66</v>
          </cell>
          <cell r="BU14">
            <v>316</v>
          </cell>
          <cell r="BV14">
            <v>6950610</v>
          </cell>
          <cell r="BW14">
            <v>281</v>
          </cell>
          <cell r="BX14">
            <v>5983141.3499999996</v>
          </cell>
          <cell r="BY14">
            <v>88.92</v>
          </cell>
          <cell r="BZ14">
            <v>86.08</v>
          </cell>
          <cell r="CA14">
            <v>1.2</v>
          </cell>
          <cell r="CB14">
            <v>53</v>
          </cell>
          <cell r="CC14">
            <v>1241769</v>
          </cell>
          <cell r="CD14">
            <v>27</v>
          </cell>
          <cell r="CE14">
            <v>526203.68000000005</v>
          </cell>
          <cell r="CF14">
            <v>50.94</v>
          </cell>
          <cell r="CG14">
            <v>42.38</v>
          </cell>
          <cell r="CH14">
            <v>369</v>
          </cell>
          <cell r="CI14">
            <v>8192379</v>
          </cell>
          <cell r="CJ14">
            <v>308</v>
          </cell>
          <cell r="CK14">
            <v>6509345.0299999993</v>
          </cell>
          <cell r="CL14">
            <v>83.47</v>
          </cell>
          <cell r="CM14">
            <v>79.459999999999994</v>
          </cell>
          <cell r="CN14">
            <v>1.2</v>
          </cell>
          <cell r="CO14">
            <v>53</v>
          </cell>
          <cell r="CP14">
            <v>941769</v>
          </cell>
          <cell r="CQ14">
            <v>41</v>
          </cell>
          <cell r="CR14">
            <v>821342.4</v>
          </cell>
          <cell r="CS14">
            <v>77.36</v>
          </cell>
          <cell r="CT14">
            <v>87.21</v>
          </cell>
          <cell r="CU14">
            <v>422</v>
          </cell>
          <cell r="CV14">
            <v>9134148</v>
          </cell>
          <cell r="CW14">
            <v>349</v>
          </cell>
          <cell r="CX14">
            <v>7330687.4299999997</v>
          </cell>
          <cell r="CY14">
            <v>82.7</v>
          </cell>
          <cell r="CZ14">
            <v>80.260000000000005</v>
          </cell>
          <cell r="DA14">
            <v>1.2</v>
          </cell>
          <cell r="DB14">
            <v>52</v>
          </cell>
          <cell r="DC14">
            <v>941767</v>
          </cell>
          <cell r="DD14">
            <v>83</v>
          </cell>
          <cell r="DE14">
            <v>1791341.04</v>
          </cell>
          <cell r="DF14">
            <v>159.62</v>
          </cell>
          <cell r="DG14">
            <v>190.21</v>
          </cell>
          <cell r="DH14">
            <v>474</v>
          </cell>
          <cell r="DI14">
            <v>10075915</v>
          </cell>
          <cell r="DJ14">
            <v>432</v>
          </cell>
          <cell r="DK14">
            <v>9122028.4699999988</v>
          </cell>
          <cell r="DL14">
            <v>91.14</v>
          </cell>
          <cell r="DM14">
            <v>90.53</v>
          </cell>
          <cell r="DN14">
            <v>1.2</v>
          </cell>
          <cell r="DO14">
            <v>53</v>
          </cell>
          <cell r="DP14">
            <v>1141771</v>
          </cell>
          <cell r="DQ14">
            <v>61</v>
          </cell>
          <cell r="DR14">
            <v>1257450.5900000001</v>
          </cell>
          <cell r="DS14">
            <v>115.09</v>
          </cell>
          <cell r="DT14">
            <v>110.13</v>
          </cell>
          <cell r="DU14">
            <v>527</v>
          </cell>
          <cell r="DV14">
            <v>11217686</v>
          </cell>
          <cell r="DW14">
            <v>493</v>
          </cell>
          <cell r="DX14">
            <v>10379479.059999999</v>
          </cell>
          <cell r="DY14">
            <v>93.55</v>
          </cell>
          <cell r="DZ14">
            <v>92.53</v>
          </cell>
          <cell r="EA14">
            <v>1.2</v>
          </cell>
          <cell r="EB14">
            <v>53</v>
          </cell>
          <cell r="EC14">
            <v>1141771</v>
          </cell>
          <cell r="ED14">
            <v>69</v>
          </cell>
          <cell r="EE14">
            <v>1406327.95</v>
          </cell>
          <cell r="EF14">
            <v>130.19</v>
          </cell>
          <cell r="EG14">
            <v>123.17</v>
          </cell>
          <cell r="EH14">
            <v>579</v>
          </cell>
          <cell r="EI14">
            <v>12359457</v>
          </cell>
          <cell r="EJ14">
            <v>562</v>
          </cell>
          <cell r="EK14">
            <v>11785807.009999998</v>
          </cell>
          <cell r="EL14">
            <v>96.9</v>
          </cell>
          <cell r="EM14">
            <v>95.36</v>
          </cell>
          <cell r="EN14">
            <v>1.2</v>
          </cell>
          <cell r="EO14">
            <v>13212516.524492752</v>
          </cell>
          <cell r="EP14">
            <v>97.861605490440283</v>
          </cell>
          <cell r="EQ14">
            <v>17283188</v>
          </cell>
          <cell r="ER14">
            <v>17343799.809999999</v>
          </cell>
          <cell r="ES14">
            <v>100.35069808880166</v>
          </cell>
          <cell r="ET14">
            <v>5739415</v>
          </cell>
          <cell r="EU14">
            <v>5160867.51</v>
          </cell>
          <cell r="EV14">
            <v>89.919748092793427</v>
          </cell>
          <cell r="EW14">
            <v>6615.39509</v>
          </cell>
          <cell r="EX14">
            <v>0.9425841777851236</v>
          </cell>
          <cell r="EY14">
            <v>99.482805561651332</v>
          </cell>
          <cell r="EZ14">
            <v>-236093.74264150858</v>
          </cell>
          <cell r="FA14">
            <v>-288709.47550724819</v>
          </cell>
          <cell r="FB14">
            <v>0</v>
          </cell>
          <cell r="FC14">
            <v>0</v>
          </cell>
          <cell r="FD14" t="str">
            <v>1(5)</v>
          </cell>
        </row>
        <row r="15">
          <cell r="C15" t="str">
            <v>областное государственное бюджетное учреждение здравоохранения «Иркутская городская больница № 5»</v>
          </cell>
          <cell r="D15">
            <v>1</v>
          </cell>
          <cell r="E15">
            <v>1744</v>
          </cell>
          <cell r="F15">
            <v>32524400</v>
          </cell>
          <cell r="G15">
            <v>1.2</v>
          </cell>
          <cell r="H15">
            <v>145</v>
          </cell>
          <cell r="I15">
            <v>2918700</v>
          </cell>
          <cell r="J15">
            <v>92</v>
          </cell>
          <cell r="K15">
            <v>1573516.91</v>
          </cell>
          <cell r="L15">
            <v>63.45</v>
          </cell>
          <cell r="M15">
            <v>53.91</v>
          </cell>
          <cell r="N15">
            <v>1.2</v>
          </cell>
          <cell r="O15">
            <v>145</v>
          </cell>
          <cell r="P15">
            <v>2918700</v>
          </cell>
          <cell r="Q15">
            <v>132</v>
          </cell>
          <cell r="R15">
            <v>2467500.42</v>
          </cell>
          <cell r="S15">
            <v>91.03</v>
          </cell>
          <cell r="T15">
            <v>84.54</v>
          </cell>
          <cell r="U15">
            <v>290</v>
          </cell>
          <cell r="V15">
            <v>5837400</v>
          </cell>
          <cell r="W15">
            <v>224</v>
          </cell>
          <cell r="X15">
            <v>4041017.33</v>
          </cell>
          <cell r="Y15">
            <v>77.239999999999995</v>
          </cell>
          <cell r="Z15">
            <v>69.23</v>
          </cell>
          <cell r="AA15">
            <v>1.2</v>
          </cell>
          <cell r="AB15">
            <v>146</v>
          </cell>
          <cell r="AC15">
            <v>2918698</v>
          </cell>
          <cell r="AD15">
            <v>149</v>
          </cell>
          <cell r="AE15">
            <v>2777712.13</v>
          </cell>
          <cell r="AF15">
            <v>102.05</v>
          </cell>
          <cell r="AG15">
            <v>95.17</v>
          </cell>
          <cell r="AH15">
            <v>436</v>
          </cell>
          <cell r="AI15">
            <v>8756098</v>
          </cell>
          <cell r="AJ15">
            <v>373</v>
          </cell>
          <cell r="AK15">
            <v>6818729.46</v>
          </cell>
          <cell r="AL15">
            <v>85.55</v>
          </cell>
          <cell r="AM15">
            <v>77.87</v>
          </cell>
          <cell r="AN15">
            <v>1.2</v>
          </cell>
          <cell r="AO15">
            <v>145</v>
          </cell>
          <cell r="AP15">
            <v>2640922</v>
          </cell>
          <cell r="AQ15">
            <v>136</v>
          </cell>
          <cell r="AR15">
            <v>2621052.36</v>
          </cell>
          <cell r="AS15">
            <v>93.79</v>
          </cell>
          <cell r="AT15">
            <v>99.25</v>
          </cell>
          <cell r="AU15">
            <v>581</v>
          </cell>
          <cell r="AV15">
            <v>11397020</v>
          </cell>
          <cell r="AW15">
            <v>509</v>
          </cell>
          <cell r="AX15">
            <v>9439781.8200000003</v>
          </cell>
          <cell r="AY15">
            <v>87.61</v>
          </cell>
          <cell r="AZ15">
            <v>82.83</v>
          </cell>
          <cell r="BA15">
            <v>1.2</v>
          </cell>
          <cell r="BB15">
            <v>145</v>
          </cell>
          <cell r="BC15">
            <v>2640923</v>
          </cell>
          <cell r="BD15">
            <v>208</v>
          </cell>
          <cell r="BE15">
            <v>3908649.94</v>
          </cell>
          <cell r="BF15">
            <v>143.44999999999999</v>
          </cell>
          <cell r="BG15">
            <v>148</v>
          </cell>
          <cell r="BH15">
            <v>726</v>
          </cell>
          <cell r="BI15">
            <v>14037943</v>
          </cell>
          <cell r="BJ15">
            <v>717</v>
          </cell>
          <cell r="BK15">
            <v>13348431.76</v>
          </cell>
          <cell r="BL15">
            <v>98.76</v>
          </cell>
          <cell r="BM15">
            <v>95.09</v>
          </cell>
          <cell r="BN15">
            <v>1.2</v>
          </cell>
          <cell r="BO15">
            <v>146</v>
          </cell>
          <cell r="BP15">
            <v>2640921</v>
          </cell>
          <cell r="BQ15">
            <v>149</v>
          </cell>
          <cell r="BR15">
            <v>2799628.58</v>
          </cell>
          <cell r="BS15">
            <v>102.05</v>
          </cell>
          <cell r="BT15">
            <v>106.01</v>
          </cell>
          <cell r="BU15">
            <v>872</v>
          </cell>
          <cell r="BV15">
            <v>16678864</v>
          </cell>
          <cell r="BW15">
            <v>866</v>
          </cell>
          <cell r="BX15">
            <v>16148060.34</v>
          </cell>
          <cell r="BY15">
            <v>99.31</v>
          </cell>
          <cell r="BZ15">
            <v>96.82</v>
          </cell>
          <cell r="CA15">
            <v>1.2</v>
          </cell>
          <cell r="CB15">
            <v>145</v>
          </cell>
          <cell r="CC15">
            <v>2640921</v>
          </cell>
          <cell r="CD15">
            <v>149</v>
          </cell>
          <cell r="CE15">
            <v>2718820.96</v>
          </cell>
          <cell r="CF15">
            <v>102.76</v>
          </cell>
          <cell r="CG15">
            <v>102.95</v>
          </cell>
          <cell r="CH15">
            <v>1017</v>
          </cell>
          <cell r="CI15">
            <v>19319785</v>
          </cell>
          <cell r="CJ15">
            <v>1015</v>
          </cell>
          <cell r="CK15">
            <v>18866881.300000001</v>
          </cell>
          <cell r="CL15">
            <v>99.8</v>
          </cell>
          <cell r="CM15">
            <v>97.66</v>
          </cell>
          <cell r="CN15">
            <v>1.2</v>
          </cell>
          <cell r="CO15">
            <v>145</v>
          </cell>
          <cell r="CP15">
            <v>2640923</v>
          </cell>
          <cell r="CQ15">
            <v>148</v>
          </cell>
          <cell r="CR15">
            <v>2855687.77</v>
          </cell>
          <cell r="CS15">
            <v>102.07</v>
          </cell>
          <cell r="CT15">
            <v>108.13</v>
          </cell>
          <cell r="CU15">
            <v>1162</v>
          </cell>
          <cell r="CV15">
            <v>21960708</v>
          </cell>
          <cell r="CW15">
            <v>1163</v>
          </cell>
          <cell r="CX15">
            <v>21722569.07</v>
          </cell>
          <cell r="CY15">
            <v>100.09</v>
          </cell>
          <cell r="CZ15">
            <v>98.92</v>
          </cell>
          <cell r="DA15">
            <v>1.2</v>
          </cell>
          <cell r="DB15">
            <v>146</v>
          </cell>
          <cell r="DC15">
            <v>2640921</v>
          </cell>
          <cell r="DD15">
            <v>153</v>
          </cell>
          <cell r="DE15">
            <v>2891454.78</v>
          </cell>
          <cell r="DF15">
            <v>104.79</v>
          </cell>
          <cell r="DG15">
            <v>109.49</v>
          </cell>
          <cell r="DH15">
            <v>1308</v>
          </cell>
          <cell r="DI15">
            <v>24601629</v>
          </cell>
          <cell r="DJ15">
            <v>1316</v>
          </cell>
          <cell r="DK15">
            <v>24614023.850000001</v>
          </cell>
          <cell r="DL15">
            <v>100.61</v>
          </cell>
          <cell r="DM15">
            <v>100.05</v>
          </cell>
          <cell r="DN15">
            <v>1.2</v>
          </cell>
          <cell r="DO15">
            <v>145</v>
          </cell>
          <cell r="DP15">
            <v>2640924</v>
          </cell>
          <cell r="DQ15">
            <v>131</v>
          </cell>
          <cell r="DR15">
            <v>2382716.5099999998</v>
          </cell>
          <cell r="DS15">
            <v>90.34</v>
          </cell>
          <cell r="DT15">
            <v>90.22</v>
          </cell>
          <cell r="DU15">
            <v>1453</v>
          </cell>
          <cell r="DV15">
            <v>27242553</v>
          </cell>
          <cell r="DW15">
            <v>1447</v>
          </cell>
          <cell r="DX15">
            <v>26996740.359999999</v>
          </cell>
          <cell r="DY15">
            <v>99.59</v>
          </cell>
          <cell r="DZ15">
            <v>99.1</v>
          </cell>
          <cell r="EA15">
            <v>1.2</v>
          </cell>
          <cell r="EB15">
            <v>145</v>
          </cell>
          <cell r="EC15">
            <v>2640924</v>
          </cell>
          <cell r="ED15">
            <v>125</v>
          </cell>
          <cell r="EE15">
            <v>2228109.48</v>
          </cell>
          <cell r="EF15">
            <v>86.21</v>
          </cell>
          <cell r="EG15">
            <v>84.37</v>
          </cell>
          <cell r="EH15">
            <v>1599</v>
          </cell>
          <cell r="EI15">
            <v>29883477</v>
          </cell>
          <cell r="EJ15">
            <v>1572</v>
          </cell>
          <cell r="EK15">
            <v>29224849.84</v>
          </cell>
          <cell r="EL15">
            <v>98.37</v>
          </cell>
          <cell r="EM15">
            <v>97.8</v>
          </cell>
          <cell r="EN15">
            <v>1.2</v>
          </cell>
          <cell r="EO15">
            <v>32290728.484480001</v>
          </cell>
          <cell r="EP15">
            <v>99.28155011154702</v>
          </cell>
          <cell r="EQ15">
            <v>85693704</v>
          </cell>
          <cell r="ER15">
            <v>85853235.889999986</v>
          </cell>
          <cell r="ES15">
            <v>100.18616524033081</v>
          </cell>
          <cell r="ET15">
            <v>15405177</v>
          </cell>
          <cell r="EU15">
            <v>15345469.939999998</v>
          </cell>
          <cell r="EV15">
            <v>99.612422109788142</v>
          </cell>
          <cell r="EW15">
            <v>8121.3623899999993</v>
          </cell>
          <cell r="EX15">
            <v>0.68163064973536014</v>
          </cell>
          <cell r="EY15">
            <v>0</v>
          </cell>
          <cell r="EZ15">
            <v>0</v>
          </cell>
          <cell r="FA15">
            <v>-233671.51551999897</v>
          </cell>
          <cell r="FC15">
            <v>0</v>
          </cell>
          <cell r="FD15" t="str">
            <v>1(5)</v>
          </cell>
        </row>
        <row r="16">
          <cell r="C16" t="str">
            <v>областное государственное бюджетное учреждение здравоохранения «Иркутская городская больница № 6»</v>
          </cell>
          <cell r="D16">
            <v>1</v>
          </cell>
          <cell r="E16">
            <v>1110</v>
          </cell>
          <cell r="F16">
            <v>14668224</v>
          </cell>
          <cell r="G16">
            <v>0.8</v>
          </cell>
          <cell r="H16">
            <v>93</v>
          </cell>
          <cell r="I16">
            <v>1130685</v>
          </cell>
          <cell r="J16">
            <v>71</v>
          </cell>
          <cell r="K16">
            <v>916157.91</v>
          </cell>
          <cell r="L16">
            <v>76.34</v>
          </cell>
          <cell r="M16">
            <v>81.03</v>
          </cell>
          <cell r="N16">
            <v>0.8</v>
          </cell>
          <cell r="O16">
            <v>93</v>
          </cell>
          <cell r="P16">
            <v>1130685</v>
          </cell>
          <cell r="Q16">
            <v>99</v>
          </cell>
          <cell r="R16">
            <v>1352149.81</v>
          </cell>
          <cell r="S16">
            <v>106.45</v>
          </cell>
          <cell r="T16">
            <v>119.59</v>
          </cell>
          <cell r="U16">
            <v>186</v>
          </cell>
          <cell r="V16">
            <v>2261370</v>
          </cell>
          <cell r="W16">
            <v>170</v>
          </cell>
          <cell r="X16">
            <v>2268307.7200000002</v>
          </cell>
          <cell r="Y16">
            <v>91.4</v>
          </cell>
          <cell r="Z16">
            <v>100.31</v>
          </cell>
          <cell r="AA16">
            <v>0.7</v>
          </cell>
          <cell r="AB16">
            <v>92</v>
          </cell>
          <cell r="AC16">
            <v>1130685</v>
          </cell>
          <cell r="AD16">
            <v>93</v>
          </cell>
          <cell r="AE16">
            <v>1183661.45</v>
          </cell>
          <cell r="AF16">
            <v>101.09</v>
          </cell>
          <cell r="AG16">
            <v>104.69</v>
          </cell>
          <cell r="AH16">
            <v>278</v>
          </cell>
          <cell r="AI16">
            <v>3392055</v>
          </cell>
          <cell r="AJ16">
            <v>263</v>
          </cell>
          <cell r="AK16">
            <v>3451969.17</v>
          </cell>
          <cell r="AL16">
            <v>94.6</v>
          </cell>
          <cell r="AM16">
            <v>101.77</v>
          </cell>
          <cell r="AN16">
            <v>0.7</v>
          </cell>
          <cell r="AO16">
            <v>93</v>
          </cell>
          <cell r="AP16">
            <v>1130685</v>
          </cell>
          <cell r="AQ16">
            <v>95</v>
          </cell>
          <cell r="AR16">
            <v>1096840.1200000001</v>
          </cell>
          <cell r="AS16">
            <v>102.15</v>
          </cell>
          <cell r="AT16">
            <v>97.01</v>
          </cell>
          <cell r="AU16">
            <v>371</v>
          </cell>
          <cell r="AV16">
            <v>4522740</v>
          </cell>
          <cell r="AW16">
            <v>358</v>
          </cell>
          <cell r="AX16">
            <v>4548809.29</v>
          </cell>
          <cell r="AY16">
            <v>96.5</v>
          </cell>
          <cell r="AZ16">
            <v>100.58</v>
          </cell>
          <cell r="BA16">
            <v>0.7</v>
          </cell>
          <cell r="BB16">
            <v>93</v>
          </cell>
          <cell r="BC16">
            <v>1130685</v>
          </cell>
          <cell r="BD16">
            <v>93</v>
          </cell>
          <cell r="BE16">
            <v>1116223.8899999999</v>
          </cell>
          <cell r="BF16">
            <v>100</v>
          </cell>
          <cell r="BG16">
            <v>98.72</v>
          </cell>
          <cell r="BH16">
            <v>464</v>
          </cell>
          <cell r="BI16">
            <v>5653425</v>
          </cell>
          <cell r="BJ16">
            <v>451</v>
          </cell>
          <cell r="BK16">
            <v>5665033.1799999997</v>
          </cell>
          <cell r="BL16">
            <v>97.2</v>
          </cell>
          <cell r="BM16">
            <v>100.21</v>
          </cell>
          <cell r="BN16">
            <v>0.7</v>
          </cell>
          <cell r="BO16">
            <v>92</v>
          </cell>
          <cell r="BP16">
            <v>1130685</v>
          </cell>
          <cell r="BQ16">
            <v>92</v>
          </cell>
          <cell r="BR16">
            <v>998981.86</v>
          </cell>
          <cell r="BS16">
            <v>100</v>
          </cell>
          <cell r="BT16">
            <v>88.35</v>
          </cell>
          <cell r="BU16">
            <v>556</v>
          </cell>
          <cell r="BV16">
            <v>6784110</v>
          </cell>
          <cell r="BW16">
            <v>543</v>
          </cell>
          <cell r="BX16">
            <v>6664015.04</v>
          </cell>
          <cell r="BY16">
            <v>97.66</v>
          </cell>
          <cell r="BZ16">
            <v>98.23</v>
          </cell>
          <cell r="CA16">
            <v>0.7</v>
          </cell>
          <cell r="CB16">
            <v>92</v>
          </cell>
          <cell r="CC16">
            <v>1130685</v>
          </cell>
          <cell r="CD16">
            <v>91</v>
          </cell>
          <cell r="CE16">
            <v>886784.9</v>
          </cell>
          <cell r="CF16">
            <v>98.91</v>
          </cell>
          <cell r="CG16">
            <v>78.430000000000007</v>
          </cell>
          <cell r="CH16">
            <v>648</v>
          </cell>
          <cell r="CI16">
            <v>7914795</v>
          </cell>
          <cell r="CJ16">
            <v>634</v>
          </cell>
          <cell r="CK16">
            <v>7550799.9400000004</v>
          </cell>
          <cell r="CL16">
            <v>97.84</v>
          </cell>
          <cell r="CM16">
            <v>95.4</v>
          </cell>
          <cell r="CN16">
            <v>0.9</v>
          </cell>
          <cell r="CO16">
            <v>92</v>
          </cell>
          <cell r="CP16">
            <v>1130685</v>
          </cell>
          <cell r="CQ16">
            <v>97</v>
          </cell>
          <cell r="CR16">
            <v>1350887.97</v>
          </cell>
          <cell r="CS16">
            <v>105.43</v>
          </cell>
          <cell r="CT16">
            <v>119.48</v>
          </cell>
          <cell r="CU16">
            <v>740</v>
          </cell>
          <cell r="CV16">
            <v>9045480</v>
          </cell>
          <cell r="CW16">
            <v>731</v>
          </cell>
          <cell r="CX16">
            <v>8901687.9100000001</v>
          </cell>
          <cell r="CY16">
            <v>98.78</v>
          </cell>
          <cell r="CZ16">
            <v>98.41</v>
          </cell>
          <cell r="DA16">
            <v>0.9</v>
          </cell>
          <cell r="DB16">
            <v>93</v>
          </cell>
          <cell r="DC16">
            <v>1130685</v>
          </cell>
          <cell r="DD16">
            <v>93</v>
          </cell>
          <cell r="DE16">
            <v>1289123.32</v>
          </cell>
          <cell r="DF16">
            <v>100</v>
          </cell>
          <cell r="DG16">
            <v>114.01</v>
          </cell>
          <cell r="DH16">
            <v>833</v>
          </cell>
          <cell r="DI16">
            <v>10176165</v>
          </cell>
          <cell r="DJ16">
            <v>824</v>
          </cell>
          <cell r="DK16">
            <v>10190811.23</v>
          </cell>
          <cell r="DL16">
            <v>98.92</v>
          </cell>
          <cell r="DM16">
            <v>100.14</v>
          </cell>
          <cell r="DN16">
            <v>1</v>
          </cell>
          <cell r="DO16">
            <v>92</v>
          </cell>
          <cell r="DP16">
            <v>1330687</v>
          </cell>
          <cell r="DQ16">
            <v>98</v>
          </cell>
          <cell r="DR16">
            <v>1360067.83</v>
          </cell>
          <cell r="DS16">
            <v>106.52</v>
          </cell>
          <cell r="DT16">
            <v>102.21</v>
          </cell>
          <cell r="DU16">
            <v>925</v>
          </cell>
          <cell r="DV16">
            <v>11506852</v>
          </cell>
          <cell r="DW16">
            <v>922</v>
          </cell>
          <cell r="DX16">
            <v>11550879.060000001</v>
          </cell>
          <cell r="DY16">
            <v>99.68</v>
          </cell>
          <cell r="DZ16">
            <v>100.38</v>
          </cell>
          <cell r="EA16">
            <v>1</v>
          </cell>
          <cell r="EB16">
            <v>92</v>
          </cell>
          <cell r="EC16">
            <v>1580687</v>
          </cell>
          <cell r="ED16">
            <v>98</v>
          </cell>
          <cell r="EE16">
            <v>1488544.65</v>
          </cell>
          <cell r="EF16">
            <v>106.52</v>
          </cell>
          <cell r="EG16">
            <v>94.17</v>
          </cell>
          <cell r="EH16">
            <v>1018</v>
          </cell>
          <cell r="EI16">
            <v>13087539</v>
          </cell>
          <cell r="EJ16">
            <v>1020</v>
          </cell>
          <cell r="EK16">
            <v>13039423.710000001</v>
          </cell>
          <cell r="EL16">
            <v>100.29</v>
          </cell>
          <cell r="EM16">
            <v>99.63</v>
          </cell>
          <cell r="EN16">
            <v>1</v>
          </cell>
          <cell r="EO16">
            <v>14406454.511020409</v>
          </cell>
          <cell r="EP16">
            <v>98.215397522020453</v>
          </cell>
          <cell r="EQ16">
            <v>0</v>
          </cell>
          <cell r="ER16">
            <v>0</v>
          </cell>
          <cell r="ES16">
            <v>0</v>
          </cell>
          <cell r="ET16">
            <v>3643811</v>
          </cell>
          <cell r="EU16">
            <v>3405261.4</v>
          </cell>
          <cell r="EV16">
            <v>93.453293817928525</v>
          </cell>
          <cell r="EW16">
            <v>18108.467190000003</v>
          </cell>
          <cell r="EX16">
            <v>1.6124038983586682</v>
          </cell>
          <cell r="EY16">
            <v>101.04781600204842</v>
          </cell>
          <cell r="EZ16">
            <v>1219162.2094153911</v>
          </cell>
          <cell r="FA16">
            <v>-261769.48897959106</v>
          </cell>
          <cell r="FC16">
            <v>0</v>
          </cell>
          <cell r="FD16" t="str">
            <v>1(4)</v>
          </cell>
        </row>
        <row r="17">
          <cell r="C17" t="str">
            <v>областное государственное автономное учреждение здравоохранения «Иркутская городская детская поликлиника № 1»</v>
          </cell>
          <cell r="D17">
            <v>1</v>
          </cell>
          <cell r="E17">
            <v>277</v>
          </cell>
          <cell r="F17">
            <v>2969114</v>
          </cell>
          <cell r="G17">
            <v>1.2</v>
          </cell>
          <cell r="H17">
            <v>23</v>
          </cell>
          <cell r="I17">
            <v>272426</v>
          </cell>
          <cell r="J17">
            <v>22</v>
          </cell>
          <cell r="K17">
            <v>311804.92</v>
          </cell>
          <cell r="L17">
            <v>95.65</v>
          </cell>
          <cell r="M17">
            <v>114.45</v>
          </cell>
          <cell r="N17">
            <v>1.2</v>
          </cell>
          <cell r="O17">
            <v>23</v>
          </cell>
          <cell r="P17">
            <v>272428</v>
          </cell>
          <cell r="Q17">
            <v>23</v>
          </cell>
          <cell r="R17">
            <v>287211.88</v>
          </cell>
          <cell r="S17">
            <v>100</v>
          </cell>
          <cell r="T17">
            <v>105.43</v>
          </cell>
          <cell r="U17">
            <v>46</v>
          </cell>
          <cell r="V17">
            <v>544854</v>
          </cell>
          <cell r="W17">
            <v>45</v>
          </cell>
          <cell r="X17">
            <v>599016.80000000005</v>
          </cell>
          <cell r="Y17">
            <v>97.83</v>
          </cell>
          <cell r="Z17">
            <v>109.94</v>
          </cell>
          <cell r="AA17">
            <v>1.2</v>
          </cell>
          <cell r="AB17">
            <v>23</v>
          </cell>
          <cell r="AC17">
            <v>272424</v>
          </cell>
          <cell r="AD17">
            <v>25</v>
          </cell>
          <cell r="AE17">
            <v>343248.91</v>
          </cell>
          <cell r="AF17">
            <v>108.7</v>
          </cell>
          <cell r="AG17">
            <v>126</v>
          </cell>
          <cell r="AH17">
            <v>69</v>
          </cell>
          <cell r="AI17">
            <v>817278</v>
          </cell>
          <cell r="AJ17">
            <v>70</v>
          </cell>
          <cell r="AK17">
            <v>942265.71</v>
          </cell>
          <cell r="AL17">
            <v>101.45</v>
          </cell>
          <cell r="AM17">
            <v>115.29</v>
          </cell>
          <cell r="AN17">
            <v>1</v>
          </cell>
          <cell r="AO17">
            <v>23</v>
          </cell>
          <cell r="AP17">
            <v>272426</v>
          </cell>
          <cell r="AQ17">
            <v>32</v>
          </cell>
          <cell r="AR17">
            <v>393503.85</v>
          </cell>
          <cell r="AS17">
            <v>139.13</v>
          </cell>
          <cell r="AT17">
            <v>144.44</v>
          </cell>
          <cell r="AU17">
            <v>92</v>
          </cell>
          <cell r="AV17">
            <v>1089704</v>
          </cell>
          <cell r="AW17">
            <v>102</v>
          </cell>
          <cell r="AX17">
            <v>1335769.56</v>
          </cell>
          <cell r="AY17">
            <v>110.87</v>
          </cell>
          <cell r="AZ17">
            <v>122.58</v>
          </cell>
          <cell r="BA17">
            <v>0.9</v>
          </cell>
          <cell r="BB17">
            <v>23</v>
          </cell>
          <cell r="BC17">
            <v>272428</v>
          </cell>
          <cell r="BD17">
            <v>27</v>
          </cell>
          <cell r="BE17">
            <v>269853.92</v>
          </cell>
          <cell r="BF17">
            <v>117.39</v>
          </cell>
          <cell r="BG17">
            <v>99.06</v>
          </cell>
          <cell r="BH17">
            <v>115</v>
          </cell>
          <cell r="BI17">
            <v>1362132</v>
          </cell>
          <cell r="BJ17">
            <v>129</v>
          </cell>
          <cell r="BK17">
            <v>1605623.48</v>
          </cell>
          <cell r="BL17">
            <v>112.17</v>
          </cell>
          <cell r="BM17">
            <v>117.88</v>
          </cell>
          <cell r="BN17">
            <v>0.9</v>
          </cell>
          <cell r="BO17">
            <v>23</v>
          </cell>
          <cell r="BP17">
            <v>272424</v>
          </cell>
          <cell r="BQ17">
            <v>26</v>
          </cell>
          <cell r="BR17">
            <v>241456.63</v>
          </cell>
          <cell r="BS17">
            <v>113.04</v>
          </cell>
          <cell r="BT17">
            <v>88.63</v>
          </cell>
          <cell r="BU17">
            <v>138</v>
          </cell>
          <cell r="BV17">
            <v>1634556</v>
          </cell>
          <cell r="BW17">
            <v>155</v>
          </cell>
          <cell r="BX17">
            <v>1847080.1099999999</v>
          </cell>
          <cell r="BY17">
            <v>112.32</v>
          </cell>
          <cell r="BZ17">
            <v>113</v>
          </cell>
          <cell r="CA17">
            <v>0.9</v>
          </cell>
          <cell r="CB17">
            <v>23</v>
          </cell>
          <cell r="CC17">
            <v>272427</v>
          </cell>
          <cell r="CD17">
            <v>11</v>
          </cell>
          <cell r="CE17">
            <v>126643.28</v>
          </cell>
          <cell r="CF17">
            <v>47.83</v>
          </cell>
          <cell r="CG17">
            <v>46.49</v>
          </cell>
          <cell r="CH17">
            <v>161</v>
          </cell>
          <cell r="CI17">
            <v>1906983</v>
          </cell>
          <cell r="CJ17">
            <v>166</v>
          </cell>
          <cell r="CK17">
            <v>1973723.39</v>
          </cell>
          <cell r="CL17">
            <v>103.11</v>
          </cell>
          <cell r="CM17">
            <v>103.5</v>
          </cell>
          <cell r="CN17">
            <v>0.9</v>
          </cell>
          <cell r="CO17">
            <v>23</v>
          </cell>
          <cell r="CP17">
            <v>272427</v>
          </cell>
          <cell r="CQ17">
            <v>2</v>
          </cell>
          <cell r="CR17">
            <v>12845.48</v>
          </cell>
          <cell r="CS17">
            <v>8.6999999999999993</v>
          </cell>
          <cell r="CT17">
            <v>4.72</v>
          </cell>
          <cell r="CU17">
            <v>184</v>
          </cell>
          <cell r="CV17">
            <v>2179410</v>
          </cell>
          <cell r="CW17">
            <v>168</v>
          </cell>
          <cell r="CX17">
            <v>1986568.8699999999</v>
          </cell>
          <cell r="CY17">
            <v>91.3</v>
          </cell>
          <cell r="CZ17">
            <v>91.15</v>
          </cell>
          <cell r="DA17">
            <v>0.9</v>
          </cell>
          <cell r="DB17">
            <v>23</v>
          </cell>
          <cell r="DC17">
            <v>272424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207</v>
          </cell>
          <cell r="DI17">
            <v>2451834</v>
          </cell>
          <cell r="DJ17">
            <v>168</v>
          </cell>
          <cell r="DK17">
            <v>1986568.8699999999</v>
          </cell>
          <cell r="DL17">
            <v>81.16</v>
          </cell>
          <cell r="DM17">
            <v>81.02</v>
          </cell>
          <cell r="DN17">
            <v>1.2</v>
          </cell>
          <cell r="DO17">
            <v>23</v>
          </cell>
          <cell r="DP17">
            <v>272427</v>
          </cell>
          <cell r="DQ17">
            <v>60</v>
          </cell>
          <cell r="DR17">
            <v>638211.97</v>
          </cell>
          <cell r="DS17">
            <v>260.87</v>
          </cell>
          <cell r="DT17">
            <v>234.27</v>
          </cell>
          <cell r="DU17">
            <v>230</v>
          </cell>
          <cell r="DV17">
            <v>2724261</v>
          </cell>
          <cell r="DW17">
            <v>228</v>
          </cell>
          <cell r="DX17">
            <v>2624780.84</v>
          </cell>
          <cell r="DY17">
            <v>99.13</v>
          </cell>
          <cell r="DZ17">
            <v>96.35</v>
          </cell>
          <cell r="EA17">
            <v>0.9</v>
          </cell>
          <cell r="EB17">
            <v>23</v>
          </cell>
          <cell r="EC17">
            <v>122428</v>
          </cell>
          <cell r="ED17">
            <v>46</v>
          </cell>
          <cell r="EE17">
            <v>393653.64</v>
          </cell>
          <cell r="EF17">
            <v>200</v>
          </cell>
          <cell r="EG17">
            <v>321.54000000000002</v>
          </cell>
          <cell r="EH17">
            <v>254</v>
          </cell>
          <cell r="EI17">
            <v>2846689</v>
          </cell>
          <cell r="EJ17">
            <v>274</v>
          </cell>
          <cell r="EK17">
            <v>3018434.48</v>
          </cell>
          <cell r="EL17">
            <v>108.3</v>
          </cell>
          <cell r="EM17">
            <v>106.03</v>
          </cell>
          <cell r="EN17">
            <v>0.9</v>
          </cell>
          <cell r="EO17">
            <v>3044107.5434782607</v>
          </cell>
          <cell r="EP17">
            <v>102.5257886183643</v>
          </cell>
          <cell r="EQ17">
            <v>61495548</v>
          </cell>
          <cell r="ER17">
            <v>61319247.919999994</v>
          </cell>
          <cell r="ES17">
            <v>99.713312449870344</v>
          </cell>
          <cell r="ET17">
            <v>19253876</v>
          </cell>
          <cell r="EU17">
            <v>21878294.77</v>
          </cell>
          <cell r="EV17">
            <v>113.63059972963366</v>
          </cell>
          <cell r="EW17">
            <v>3375.2755499999998</v>
          </cell>
          <cell r="EX17">
            <v>0.44413584262163874</v>
          </cell>
          <cell r="EY17">
            <v>0</v>
          </cell>
          <cell r="EZ17">
            <v>0</v>
          </cell>
          <cell r="FA17">
            <v>74993.543478260748</v>
          </cell>
          <cell r="FC17">
            <v>0</v>
          </cell>
          <cell r="FD17" t="str">
            <v>1(3)</v>
          </cell>
        </row>
        <row r="18">
          <cell r="C18" t="str">
            <v>областное государственное автономное учреждение здравоохранения «Иркутская городская детская поликлиника № 2»</v>
          </cell>
          <cell r="D18">
            <v>1</v>
          </cell>
          <cell r="E18">
            <v>500</v>
          </cell>
          <cell r="F18">
            <v>9285386</v>
          </cell>
          <cell r="G18">
            <v>1.2</v>
          </cell>
          <cell r="H18">
            <v>46</v>
          </cell>
          <cell r="I18">
            <v>986281</v>
          </cell>
          <cell r="J18">
            <v>11</v>
          </cell>
          <cell r="K18">
            <v>236708.23</v>
          </cell>
          <cell r="L18">
            <v>23.91</v>
          </cell>
          <cell r="M18">
            <v>24</v>
          </cell>
          <cell r="N18">
            <v>1.2</v>
          </cell>
          <cell r="O18">
            <v>46</v>
          </cell>
          <cell r="P18">
            <v>986283</v>
          </cell>
          <cell r="Q18">
            <v>34</v>
          </cell>
          <cell r="R18">
            <v>731643.62</v>
          </cell>
          <cell r="S18">
            <v>73.91</v>
          </cell>
          <cell r="T18">
            <v>74.180000000000007</v>
          </cell>
          <cell r="U18">
            <v>92</v>
          </cell>
          <cell r="V18">
            <v>1972564</v>
          </cell>
          <cell r="W18">
            <v>45</v>
          </cell>
          <cell r="X18">
            <v>968351.85</v>
          </cell>
          <cell r="Y18">
            <v>48.91</v>
          </cell>
          <cell r="Z18">
            <v>49.09</v>
          </cell>
          <cell r="AA18">
            <v>1.2</v>
          </cell>
          <cell r="AB18">
            <v>45</v>
          </cell>
          <cell r="AC18">
            <v>986281</v>
          </cell>
          <cell r="AD18">
            <v>26</v>
          </cell>
          <cell r="AE18">
            <v>553036.51</v>
          </cell>
          <cell r="AF18">
            <v>57.78</v>
          </cell>
          <cell r="AG18">
            <v>56.07</v>
          </cell>
          <cell r="AH18">
            <v>137</v>
          </cell>
          <cell r="AI18">
            <v>2958845</v>
          </cell>
          <cell r="AJ18">
            <v>71</v>
          </cell>
          <cell r="AK18">
            <v>1521388.3599999999</v>
          </cell>
          <cell r="AL18">
            <v>51.82</v>
          </cell>
          <cell r="AM18">
            <v>51.42</v>
          </cell>
          <cell r="AN18">
            <v>1.2</v>
          </cell>
          <cell r="AO18">
            <v>46</v>
          </cell>
          <cell r="AP18">
            <v>986281</v>
          </cell>
          <cell r="AQ18">
            <v>32</v>
          </cell>
          <cell r="AR18">
            <v>688605.76</v>
          </cell>
          <cell r="AS18">
            <v>69.569999999999993</v>
          </cell>
          <cell r="AT18">
            <v>69.819999999999993</v>
          </cell>
          <cell r="AU18">
            <v>183</v>
          </cell>
          <cell r="AV18">
            <v>3945126</v>
          </cell>
          <cell r="AW18">
            <v>103</v>
          </cell>
          <cell r="AX18">
            <v>2209994.12</v>
          </cell>
          <cell r="AY18">
            <v>56.28</v>
          </cell>
          <cell r="AZ18">
            <v>56.02</v>
          </cell>
          <cell r="BA18">
            <v>1.2</v>
          </cell>
          <cell r="BB18">
            <v>46</v>
          </cell>
          <cell r="BC18">
            <v>986283</v>
          </cell>
          <cell r="BD18">
            <v>30</v>
          </cell>
          <cell r="BE18">
            <v>645567.9</v>
          </cell>
          <cell r="BF18">
            <v>65.22</v>
          </cell>
          <cell r="BG18">
            <v>65.45</v>
          </cell>
          <cell r="BH18">
            <v>229</v>
          </cell>
          <cell r="BI18">
            <v>4931409</v>
          </cell>
          <cell r="BJ18">
            <v>133</v>
          </cell>
          <cell r="BK18">
            <v>2855562.02</v>
          </cell>
          <cell r="BL18">
            <v>58.08</v>
          </cell>
          <cell r="BM18">
            <v>57.91</v>
          </cell>
          <cell r="BN18">
            <v>1.2</v>
          </cell>
          <cell r="BO18">
            <v>45</v>
          </cell>
          <cell r="BP18">
            <v>986281</v>
          </cell>
          <cell r="BQ18">
            <v>25</v>
          </cell>
          <cell r="BR18">
            <v>537973.25</v>
          </cell>
          <cell r="BS18">
            <v>55.56</v>
          </cell>
          <cell r="BT18">
            <v>54.55</v>
          </cell>
          <cell r="BU18">
            <v>274</v>
          </cell>
          <cell r="BV18">
            <v>5917690</v>
          </cell>
          <cell r="BW18">
            <v>158</v>
          </cell>
          <cell r="BX18">
            <v>3393535.27</v>
          </cell>
          <cell r="BY18">
            <v>57.66</v>
          </cell>
          <cell r="BZ18">
            <v>57.35</v>
          </cell>
          <cell r="CA18">
            <v>1.2</v>
          </cell>
          <cell r="CB18">
            <v>46</v>
          </cell>
          <cell r="CC18">
            <v>986281</v>
          </cell>
          <cell r="CD18">
            <v>36</v>
          </cell>
          <cell r="CE18">
            <v>756719.74</v>
          </cell>
          <cell r="CF18">
            <v>78.260000000000005</v>
          </cell>
          <cell r="CG18">
            <v>76.72</v>
          </cell>
          <cell r="CH18">
            <v>320</v>
          </cell>
          <cell r="CI18">
            <v>6903971</v>
          </cell>
          <cell r="CJ18">
            <v>194</v>
          </cell>
          <cell r="CK18">
            <v>4150255.01</v>
          </cell>
          <cell r="CL18">
            <v>60.63</v>
          </cell>
          <cell r="CM18">
            <v>60.11</v>
          </cell>
          <cell r="CN18">
            <v>1.2</v>
          </cell>
          <cell r="CO18">
            <v>46</v>
          </cell>
          <cell r="CP18">
            <v>986283</v>
          </cell>
          <cell r="CQ18">
            <v>53</v>
          </cell>
          <cell r="CR18">
            <v>1082533.8799999999</v>
          </cell>
          <cell r="CS18">
            <v>115.22</v>
          </cell>
          <cell r="CT18">
            <v>109.76</v>
          </cell>
          <cell r="CU18">
            <v>366</v>
          </cell>
          <cell r="CV18">
            <v>7890254</v>
          </cell>
          <cell r="CW18">
            <v>247</v>
          </cell>
          <cell r="CX18">
            <v>5232788.8899999997</v>
          </cell>
          <cell r="CY18">
            <v>67.489999999999995</v>
          </cell>
          <cell r="CZ18">
            <v>66.319999999999993</v>
          </cell>
          <cell r="DA18">
            <v>1.2</v>
          </cell>
          <cell r="DB18">
            <v>46</v>
          </cell>
          <cell r="DC18">
            <v>986281</v>
          </cell>
          <cell r="DD18">
            <v>39</v>
          </cell>
          <cell r="DE18">
            <v>795322.1</v>
          </cell>
          <cell r="DF18">
            <v>84.78</v>
          </cell>
          <cell r="DG18">
            <v>80.64</v>
          </cell>
          <cell r="DH18">
            <v>412</v>
          </cell>
          <cell r="DI18">
            <v>8876535</v>
          </cell>
          <cell r="DJ18">
            <v>286</v>
          </cell>
          <cell r="DK18">
            <v>6028110.9899999993</v>
          </cell>
          <cell r="DL18">
            <v>69.42</v>
          </cell>
          <cell r="DM18">
            <v>67.91</v>
          </cell>
          <cell r="DN18">
            <v>1.2</v>
          </cell>
          <cell r="DO18">
            <v>29</v>
          </cell>
          <cell r="DP18">
            <v>232175</v>
          </cell>
          <cell r="DQ18">
            <v>91</v>
          </cell>
          <cell r="DR18">
            <v>1871927.34</v>
          </cell>
          <cell r="DS18">
            <v>313.79000000000002</v>
          </cell>
          <cell r="DT18">
            <v>806.26</v>
          </cell>
          <cell r="DU18">
            <v>441</v>
          </cell>
          <cell r="DV18">
            <v>9108710</v>
          </cell>
          <cell r="DW18">
            <v>377</v>
          </cell>
          <cell r="DX18">
            <v>7900038.3299999991</v>
          </cell>
          <cell r="DY18">
            <v>85.49</v>
          </cell>
          <cell r="DZ18">
            <v>86.73</v>
          </cell>
          <cell r="EA18">
            <v>1.2</v>
          </cell>
          <cell r="EB18">
            <v>29</v>
          </cell>
          <cell r="EC18">
            <v>148338</v>
          </cell>
          <cell r="ED18">
            <v>62</v>
          </cell>
          <cell r="EE18">
            <v>1176295.01</v>
          </cell>
          <cell r="EF18">
            <v>213.79</v>
          </cell>
          <cell r="EG18">
            <v>792.98</v>
          </cell>
          <cell r="EH18">
            <v>471</v>
          </cell>
          <cell r="EI18">
            <v>9257048</v>
          </cell>
          <cell r="EJ18">
            <v>439</v>
          </cell>
          <cell r="EK18">
            <v>9076333.3399999999</v>
          </cell>
          <cell r="EL18">
            <v>93.4</v>
          </cell>
          <cell r="EM18">
            <v>98.05</v>
          </cell>
          <cell r="EN18">
            <v>1.2</v>
          </cell>
          <cell r="EO18">
            <v>10233655.849838709</v>
          </cell>
          <cell r="EP18">
            <v>110.21249789549631</v>
          </cell>
          <cell r="EQ18">
            <v>76600864</v>
          </cell>
          <cell r="ER18">
            <v>76658158.179999992</v>
          </cell>
          <cell r="ES18">
            <v>100.07479573598542</v>
          </cell>
          <cell r="ET18">
            <v>17213402</v>
          </cell>
          <cell r="EU18">
            <v>17085190.149999999</v>
          </cell>
          <cell r="EV18">
            <v>99.255162634324108</v>
          </cell>
          <cell r="EW18">
            <v>1455.60508</v>
          </cell>
          <cell r="EX18">
            <v>0.15561154732289378</v>
          </cell>
          <cell r="EY18">
            <v>0</v>
          </cell>
          <cell r="EZ18">
            <v>0</v>
          </cell>
          <cell r="FA18">
            <v>948269.84983870946</v>
          </cell>
          <cell r="FB18" t="str">
            <v>на ПН</v>
          </cell>
          <cell r="FC18">
            <v>0</v>
          </cell>
          <cell r="FD18" t="str">
            <v>1(5)</v>
          </cell>
        </row>
        <row r="19">
          <cell r="C19" t="str">
            <v>областное государственное бюджетное учреждение здравоохранения «Иркутская городская детская поликлиника № 6»</v>
          </cell>
          <cell r="D19">
            <v>1</v>
          </cell>
          <cell r="E19">
            <v>205</v>
          </cell>
          <cell r="F19">
            <v>3634056</v>
          </cell>
          <cell r="G19">
            <v>1.2</v>
          </cell>
          <cell r="H19">
            <v>17</v>
          </cell>
          <cell r="I19">
            <v>297614</v>
          </cell>
          <cell r="J19">
            <v>8</v>
          </cell>
          <cell r="K19">
            <v>132919.66</v>
          </cell>
          <cell r="L19">
            <v>47.06</v>
          </cell>
          <cell r="M19">
            <v>44.66</v>
          </cell>
          <cell r="N19">
            <v>1.2</v>
          </cell>
          <cell r="O19">
            <v>17</v>
          </cell>
          <cell r="P19">
            <v>297615</v>
          </cell>
          <cell r="Q19">
            <v>10</v>
          </cell>
          <cell r="R19">
            <v>182231.25</v>
          </cell>
          <cell r="S19">
            <v>58.82</v>
          </cell>
          <cell r="T19">
            <v>61.23</v>
          </cell>
          <cell r="U19">
            <v>34</v>
          </cell>
          <cell r="V19">
            <v>595229</v>
          </cell>
          <cell r="W19">
            <v>18</v>
          </cell>
          <cell r="X19">
            <v>315150.91000000003</v>
          </cell>
          <cell r="Y19">
            <v>52.94</v>
          </cell>
          <cell r="Z19">
            <v>52.95</v>
          </cell>
          <cell r="AA19">
            <v>1.2</v>
          </cell>
          <cell r="AB19">
            <v>17</v>
          </cell>
          <cell r="AC19">
            <v>313283</v>
          </cell>
          <cell r="AD19">
            <v>15</v>
          </cell>
          <cell r="AE19">
            <v>260203.39</v>
          </cell>
          <cell r="AF19">
            <v>88.24</v>
          </cell>
          <cell r="AG19">
            <v>83.06</v>
          </cell>
          <cell r="AH19">
            <v>51</v>
          </cell>
          <cell r="AI19">
            <v>908512</v>
          </cell>
          <cell r="AJ19">
            <v>33</v>
          </cell>
          <cell r="AK19">
            <v>575354.30000000005</v>
          </cell>
          <cell r="AL19">
            <v>64.709999999999994</v>
          </cell>
          <cell r="AM19">
            <v>63.33</v>
          </cell>
          <cell r="AN19">
            <v>1.2</v>
          </cell>
          <cell r="AO19">
            <v>17</v>
          </cell>
          <cell r="AP19">
            <v>297614</v>
          </cell>
          <cell r="AQ19">
            <v>22</v>
          </cell>
          <cell r="AR19">
            <v>398089.77</v>
          </cell>
          <cell r="AS19">
            <v>129.41</v>
          </cell>
          <cell r="AT19">
            <v>133.76</v>
          </cell>
          <cell r="AU19">
            <v>68</v>
          </cell>
          <cell r="AV19">
            <v>1206126</v>
          </cell>
          <cell r="AW19">
            <v>55</v>
          </cell>
          <cell r="AX19">
            <v>973444.07000000007</v>
          </cell>
          <cell r="AY19">
            <v>80.88</v>
          </cell>
          <cell r="AZ19">
            <v>80.709999999999994</v>
          </cell>
          <cell r="BA19">
            <v>1.2</v>
          </cell>
          <cell r="BB19">
            <v>17</v>
          </cell>
          <cell r="BC19">
            <v>258210</v>
          </cell>
          <cell r="BD19">
            <v>26</v>
          </cell>
          <cell r="BE19">
            <v>457167.49</v>
          </cell>
          <cell r="BF19">
            <v>152.94</v>
          </cell>
          <cell r="BG19">
            <v>177.05</v>
          </cell>
          <cell r="BH19">
            <v>85</v>
          </cell>
          <cell r="BI19">
            <v>1464336</v>
          </cell>
          <cell r="BJ19">
            <v>81</v>
          </cell>
          <cell r="BK19">
            <v>1430611.56</v>
          </cell>
          <cell r="BL19">
            <v>95.29</v>
          </cell>
          <cell r="BM19">
            <v>97.7</v>
          </cell>
          <cell r="BN19">
            <v>1.2</v>
          </cell>
          <cell r="BO19">
            <v>17</v>
          </cell>
          <cell r="BP19">
            <v>352688</v>
          </cell>
          <cell r="BQ19">
            <v>23</v>
          </cell>
          <cell r="BR19">
            <v>394367.35</v>
          </cell>
          <cell r="BS19">
            <v>135.29</v>
          </cell>
          <cell r="BT19">
            <v>111.82</v>
          </cell>
          <cell r="BU19">
            <v>102</v>
          </cell>
          <cell r="BV19">
            <v>1817024</v>
          </cell>
          <cell r="BW19">
            <v>104</v>
          </cell>
          <cell r="BX19">
            <v>1824978.9100000001</v>
          </cell>
          <cell r="BY19">
            <v>101.96</v>
          </cell>
          <cell r="BZ19">
            <v>100.44</v>
          </cell>
          <cell r="CA19">
            <v>1.2</v>
          </cell>
          <cell r="CB19">
            <v>17</v>
          </cell>
          <cell r="CC19">
            <v>302838</v>
          </cell>
          <cell r="CD19">
            <v>23</v>
          </cell>
          <cell r="CE19">
            <v>392610.71</v>
          </cell>
          <cell r="CF19">
            <v>135.29</v>
          </cell>
          <cell r="CG19">
            <v>129.63999999999999</v>
          </cell>
          <cell r="CH19">
            <v>119</v>
          </cell>
          <cell r="CI19">
            <v>2119862</v>
          </cell>
          <cell r="CJ19">
            <v>127</v>
          </cell>
          <cell r="CK19">
            <v>2217589.62</v>
          </cell>
          <cell r="CL19">
            <v>106.72</v>
          </cell>
          <cell r="CM19">
            <v>104.61</v>
          </cell>
          <cell r="CN19">
            <v>1.2</v>
          </cell>
          <cell r="CO19">
            <v>17</v>
          </cell>
          <cell r="CP19">
            <v>302838</v>
          </cell>
          <cell r="CQ19">
            <v>29</v>
          </cell>
          <cell r="CR19">
            <v>501962</v>
          </cell>
          <cell r="CS19">
            <v>170.59</v>
          </cell>
          <cell r="CT19">
            <v>165.75</v>
          </cell>
          <cell r="CU19">
            <v>136</v>
          </cell>
          <cell r="CV19">
            <v>2422700</v>
          </cell>
          <cell r="CW19">
            <v>156</v>
          </cell>
          <cell r="CX19">
            <v>2719551.62</v>
          </cell>
          <cell r="CY19">
            <v>114.71</v>
          </cell>
          <cell r="CZ19">
            <v>112.25</v>
          </cell>
          <cell r="DA19">
            <v>1</v>
          </cell>
          <cell r="DB19">
            <v>17</v>
          </cell>
          <cell r="DC19">
            <v>302836</v>
          </cell>
          <cell r="DD19">
            <v>18</v>
          </cell>
          <cell r="DE19">
            <v>258029.49</v>
          </cell>
          <cell r="DF19">
            <v>105.88</v>
          </cell>
          <cell r="DG19">
            <v>85.2</v>
          </cell>
          <cell r="DH19">
            <v>153</v>
          </cell>
          <cell r="DI19">
            <v>2725536</v>
          </cell>
          <cell r="DJ19">
            <v>174</v>
          </cell>
          <cell r="DK19">
            <v>2977581.1100000003</v>
          </cell>
          <cell r="DL19">
            <v>113.73</v>
          </cell>
          <cell r="DM19">
            <v>109.25</v>
          </cell>
          <cell r="DN19">
            <v>1</v>
          </cell>
          <cell r="DO19">
            <v>17</v>
          </cell>
          <cell r="DP19">
            <v>302840</v>
          </cell>
          <cell r="DQ19">
            <v>16</v>
          </cell>
          <cell r="DR19">
            <v>218665.96</v>
          </cell>
          <cell r="DS19">
            <v>94.12</v>
          </cell>
          <cell r="DT19">
            <v>72.209999999999994</v>
          </cell>
          <cell r="DU19">
            <v>170</v>
          </cell>
          <cell r="DV19">
            <v>3028376</v>
          </cell>
          <cell r="DW19">
            <v>190</v>
          </cell>
          <cell r="DX19">
            <v>3196247.0700000003</v>
          </cell>
          <cell r="DY19">
            <v>111.76</v>
          </cell>
          <cell r="DZ19">
            <v>105.54</v>
          </cell>
          <cell r="EA19">
            <v>1</v>
          </cell>
          <cell r="EB19">
            <v>17</v>
          </cell>
          <cell r="EC19">
            <v>302841</v>
          </cell>
          <cell r="ED19">
            <v>15</v>
          </cell>
          <cell r="EE19">
            <v>206040.05</v>
          </cell>
          <cell r="EF19">
            <v>88.24</v>
          </cell>
          <cell r="EG19">
            <v>68.040000000000006</v>
          </cell>
          <cell r="EH19">
            <v>188</v>
          </cell>
          <cell r="EI19">
            <v>3331217</v>
          </cell>
          <cell r="EJ19">
            <v>205</v>
          </cell>
          <cell r="EK19">
            <v>3402287.12</v>
          </cell>
          <cell r="EL19">
            <v>109.63</v>
          </cell>
          <cell r="EM19">
            <v>102.13</v>
          </cell>
          <cell r="EN19">
            <v>1</v>
          </cell>
          <cell r="EO19">
            <v>3402287.12</v>
          </cell>
          <cell r="EP19">
            <v>93.622308516984887</v>
          </cell>
          <cell r="EQ19">
            <v>70347691</v>
          </cell>
          <cell r="ER19">
            <v>70354813.730000004</v>
          </cell>
          <cell r="ES19">
            <v>100.01012503736619</v>
          </cell>
          <cell r="ET19">
            <v>16420481</v>
          </cell>
          <cell r="EU19">
            <v>15145504.880000001</v>
          </cell>
          <cell r="EV19">
            <v>92.235452055271722</v>
          </cell>
          <cell r="EW19">
            <v>3445.9520699999998</v>
          </cell>
          <cell r="EX19">
            <v>0.42067250000509776</v>
          </cell>
          <cell r="EY19">
            <v>0</v>
          </cell>
          <cell r="EZ19">
            <v>0</v>
          </cell>
          <cell r="FA19">
            <v>-231768.87999999989</v>
          </cell>
          <cell r="FC19">
            <v>0</v>
          </cell>
          <cell r="FD19" t="str">
            <v>1(4)</v>
          </cell>
        </row>
        <row r="20">
          <cell r="C20" t="str">
            <v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v>
          </cell>
          <cell r="D20">
            <v>1</v>
          </cell>
          <cell r="E20">
            <v>300</v>
          </cell>
          <cell r="F20">
            <v>17615737</v>
          </cell>
          <cell r="G20">
            <v>1</v>
          </cell>
          <cell r="H20">
            <v>25</v>
          </cell>
          <cell r="I20">
            <v>1276311</v>
          </cell>
          <cell r="J20">
            <v>11</v>
          </cell>
          <cell r="K20">
            <v>561578.16</v>
          </cell>
          <cell r="L20">
            <v>44</v>
          </cell>
          <cell r="M20">
            <v>44</v>
          </cell>
          <cell r="N20">
            <v>1</v>
          </cell>
          <cell r="O20">
            <v>25</v>
          </cell>
          <cell r="P20">
            <v>1071345</v>
          </cell>
          <cell r="Q20">
            <v>27</v>
          </cell>
          <cell r="R20">
            <v>1439682.21</v>
          </cell>
          <cell r="S20">
            <v>108</v>
          </cell>
          <cell r="T20">
            <v>134.38</v>
          </cell>
          <cell r="U20">
            <v>50</v>
          </cell>
          <cell r="V20">
            <v>2347656</v>
          </cell>
          <cell r="W20">
            <v>38</v>
          </cell>
          <cell r="X20">
            <v>2001260.37</v>
          </cell>
          <cell r="Y20">
            <v>76</v>
          </cell>
          <cell r="Z20">
            <v>85.25</v>
          </cell>
          <cell r="AA20">
            <v>0</v>
          </cell>
          <cell r="AB20">
            <v>25</v>
          </cell>
          <cell r="AC20">
            <v>1481278</v>
          </cell>
          <cell r="AD20">
            <v>36</v>
          </cell>
          <cell r="AE20">
            <v>1919576.28</v>
          </cell>
          <cell r="AF20">
            <v>144</v>
          </cell>
          <cell r="AG20">
            <v>129.59</v>
          </cell>
          <cell r="AH20">
            <v>75</v>
          </cell>
          <cell r="AI20">
            <v>3828934</v>
          </cell>
          <cell r="AJ20">
            <v>74</v>
          </cell>
          <cell r="AK20">
            <v>3920836.6500000004</v>
          </cell>
          <cell r="AL20">
            <v>98.67</v>
          </cell>
          <cell r="AM20">
            <v>102.4</v>
          </cell>
          <cell r="AN20">
            <v>1</v>
          </cell>
          <cell r="AO20">
            <v>25</v>
          </cell>
          <cell r="AP20">
            <v>1276311</v>
          </cell>
          <cell r="AQ20">
            <v>24</v>
          </cell>
          <cell r="AR20">
            <v>1327366.5900000001</v>
          </cell>
          <cell r="AS20">
            <v>96</v>
          </cell>
          <cell r="AT20">
            <v>104</v>
          </cell>
          <cell r="AU20">
            <v>100</v>
          </cell>
          <cell r="AV20">
            <v>5105245</v>
          </cell>
          <cell r="AW20">
            <v>98</v>
          </cell>
          <cell r="AX20">
            <v>5248203.24</v>
          </cell>
          <cell r="AY20">
            <v>98</v>
          </cell>
          <cell r="AZ20">
            <v>102.8</v>
          </cell>
          <cell r="BA20">
            <v>1</v>
          </cell>
          <cell r="BB20">
            <v>25</v>
          </cell>
          <cell r="BC20">
            <v>1276312</v>
          </cell>
          <cell r="BD20">
            <v>37</v>
          </cell>
          <cell r="BE20">
            <v>1950207.81</v>
          </cell>
          <cell r="BF20">
            <v>148</v>
          </cell>
          <cell r="BG20">
            <v>152.80000000000001</v>
          </cell>
          <cell r="BH20">
            <v>125</v>
          </cell>
          <cell r="BI20">
            <v>6381557</v>
          </cell>
          <cell r="BJ20">
            <v>135</v>
          </cell>
          <cell r="BK20">
            <v>7198411.0500000007</v>
          </cell>
          <cell r="BL20">
            <v>108</v>
          </cell>
          <cell r="BM20">
            <v>112.8</v>
          </cell>
          <cell r="BN20">
            <v>1.2</v>
          </cell>
          <cell r="BO20">
            <v>25</v>
          </cell>
          <cell r="BP20">
            <v>1604811</v>
          </cell>
          <cell r="BQ20">
            <v>35</v>
          </cell>
          <cell r="BR20">
            <v>2183007.7400000002</v>
          </cell>
          <cell r="BS20">
            <v>140</v>
          </cell>
          <cell r="BT20">
            <v>136.03</v>
          </cell>
          <cell r="BU20">
            <v>150</v>
          </cell>
          <cell r="BV20">
            <v>7986368</v>
          </cell>
          <cell r="BW20">
            <v>170</v>
          </cell>
          <cell r="BX20">
            <v>9381418.790000001</v>
          </cell>
          <cell r="BY20">
            <v>113.33</v>
          </cell>
          <cell r="BZ20">
            <v>117.47</v>
          </cell>
          <cell r="CA20">
            <v>1.2</v>
          </cell>
          <cell r="CB20">
            <v>25</v>
          </cell>
          <cell r="CC20">
            <v>1604895</v>
          </cell>
          <cell r="CD20">
            <v>25</v>
          </cell>
          <cell r="CE20">
            <v>1654103.15</v>
          </cell>
          <cell r="CF20">
            <v>100</v>
          </cell>
          <cell r="CG20">
            <v>103.07</v>
          </cell>
          <cell r="CH20">
            <v>175</v>
          </cell>
          <cell r="CI20">
            <v>9591263</v>
          </cell>
          <cell r="CJ20">
            <v>195</v>
          </cell>
          <cell r="CK20">
            <v>11035521.940000001</v>
          </cell>
          <cell r="CL20">
            <v>111.43</v>
          </cell>
          <cell r="CM20">
            <v>115.06</v>
          </cell>
          <cell r="CN20">
            <v>1.2</v>
          </cell>
          <cell r="CO20">
            <v>25</v>
          </cell>
          <cell r="CP20">
            <v>1557077</v>
          </cell>
          <cell r="CQ20">
            <v>13</v>
          </cell>
          <cell r="CR20">
            <v>845430.5</v>
          </cell>
          <cell r="CS20">
            <v>52</v>
          </cell>
          <cell r="CT20">
            <v>54.3</v>
          </cell>
          <cell r="CU20">
            <v>200</v>
          </cell>
          <cell r="CV20">
            <v>11148340</v>
          </cell>
          <cell r="CW20">
            <v>208</v>
          </cell>
          <cell r="CX20">
            <v>11880952.440000001</v>
          </cell>
          <cell r="CY20">
            <v>104</v>
          </cell>
          <cell r="CZ20">
            <v>106.57</v>
          </cell>
          <cell r="DA20">
            <v>1</v>
          </cell>
          <cell r="DB20">
            <v>25</v>
          </cell>
          <cell r="DC20">
            <v>1652712</v>
          </cell>
          <cell r="DD20">
            <v>27</v>
          </cell>
          <cell r="DE20">
            <v>1439682.21</v>
          </cell>
          <cell r="DF20">
            <v>108</v>
          </cell>
          <cell r="DG20">
            <v>87.11</v>
          </cell>
          <cell r="DH20">
            <v>225</v>
          </cell>
          <cell r="DI20">
            <v>12801052</v>
          </cell>
          <cell r="DJ20">
            <v>235</v>
          </cell>
          <cell r="DK20">
            <v>13320634.650000002</v>
          </cell>
          <cell r="DL20">
            <v>104.44</v>
          </cell>
          <cell r="DM20">
            <v>104.06</v>
          </cell>
          <cell r="DN20">
            <v>1.2</v>
          </cell>
          <cell r="DO20">
            <v>25</v>
          </cell>
          <cell r="DP20">
            <v>1604895</v>
          </cell>
          <cell r="DQ20">
            <v>32</v>
          </cell>
          <cell r="DR20">
            <v>1984923.79</v>
          </cell>
          <cell r="DS20">
            <v>128</v>
          </cell>
          <cell r="DT20">
            <v>123.68</v>
          </cell>
          <cell r="DU20">
            <v>250</v>
          </cell>
          <cell r="DV20">
            <v>14405947</v>
          </cell>
          <cell r="DW20">
            <v>267</v>
          </cell>
          <cell r="DX20">
            <v>15305558.440000001</v>
          </cell>
          <cell r="DY20">
            <v>106.8</v>
          </cell>
          <cell r="DZ20">
            <v>106.24</v>
          </cell>
          <cell r="EA20">
            <v>1.2</v>
          </cell>
          <cell r="EB20">
            <v>25</v>
          </cell>
          <cell r="EC20">
            <v>1604895</v>
          </cell>
          <cell r="ED20">
            <v>26</v>
          </cell>
          <cell r="EE20">
            <v>1641850.54</v>
          </cell>
          <cell r="EF20">
            <v>104</v>
          </cell>
          <cell r="EG20">
            <v>102.3</v>
          </cell>
          <cell r="EH20">
            <v>275</v>
          </cell>
          <cell r="EI20">
            <v>16010842</v>
          </cell>
          <cell r="EJ20">
            <v>293</v>
          </cell>
          <cell r="EK20">
            <v>16947408.98</v>
          </cell>
          <cell r="EL20">
            <v>106.55</v>
          </cell>
          <cell r="EM20">
            <v>105.85</v>
          </cell>
          <cell r="EN20">
            <v>1.2</v>
          </cell>
          <cell r="EO20">
            <v>17389445.663846154</v>
          </cell>
          <cell r="EP20">
            <v>98.715402391884894</v>
          </cell>
          <cell r="EQ20">
            <v>0</v>
          </cell>
          <cell r="ER20">
            <v>0</v>
          </cell>
          <cell r="ES20">
            <v>0</v>
          </cell>
          <cell r="ET20">
            <v>2611917</v>
          </cell>
          <cell r="EU20">
            <v>404929.76</v>
          </cell>
          <cell r="EV20">
            <v>15.503163385360255</v>
          </cell>
          <cell r="EW20">
            <v>6192.3352999999997</v>
          </cell>
          <cell r="EX20">
            <v>3.6576582774230633</v>
          </cell>
          <cell r="EY20">
            <v>0</v>
          </cell>
          <cell r="EZ20">
            <v>0</v>
          </cell>
          <cell r="FA20">
            <v>-226291.33615384623</v>
          </cell>
          <cell r="FC20">
            <v>0</v>
          </cell>
          <cell r="FD20" t="str">
            <v>1(5)</v>
          </cell>
        </row>
        <row r="21">
          <cell r="C21" t="str">
            <v>областное государственное автономное учреждение здравоохранения «Иркутская медико-санитарная часть № 2»</v>
          </cell>
          <cell r="D21">
            <v>1</v>
          </cell>
          <cell r="E21">
            <v>3200</v>
          </cell>
          <cell r="F21">
            <v>57487270</v>
          </cell>
          <cell r="G21">
            <v>0.9</v>
          </cell>
          <cell r="H21">
            <v>267</v>
          </cell>
          <cell r="I21">
            <v>3843522</v>
          </cell>
          <cell r="J21">
            <v>286</v>
          </cell>
          <cell r="K21">
            <v>4044782.39</v>
          </cell>
          <cell r="L21">
            <v>107.12</v>
          </cell>
          <cell r="M21">
            <v>105.24</v>
          </cell>
          <cell r="N21">
            <v>0.9</v>
          </cell>
          <cell r="O21">
            <v>267</v>
          </cell>
          <cell r="P21">
            <v>3843524</v>
          </cell>
          <cell r="Q21">
            <v>314</v>
          </cell>
          <cell r="R21">
            <v>4596923.8899999997</v>
          </cell>
          <cell r="S21">
            <v>117.6</v>
          </cell>
          <cell r="T21">
            <v>119.6</v>
          </cell>
          <cell r="U21">
            <v>534</v>
          </cell>
          <cell r="V21">
            <v>7687046</v>
          </cell>
          <cell r="W21">
            <v>600</v>
          </cell>
          <cell r="X21">
            <v>8641706.2799999993</v>
          </cell>
          <cell r="Y21">
            <v>112.36</v>
          </cell>
          <cell r="Z21">
            <v>112.42</v>
          </cell>
          <cell r="AA21">
            <v>1</v>
          </cell>
          <cell r="AB21">
            <v>266</v>
          </cell>
          <cell r="AC21">
            <v>4160021</v>
          </cell>
          <cell r="AD21">
            <v>260</v>
          </cell>
          <cell r="AE21">
            <v>4207628.5999999996</v>
          </cell>
          <cell r="AF21">
            <v>97.74</v>
          </cell>
          <cell r="AG21">
            <v>101.14</v>
          </cell>
          <cell r="AH21">
            <v>800</v>
          </cell>
          <cell r="AI21">
            <v>11847067</v>
          </cell>
          <cell r="AJ21">
            <v>860</v>
          </cell>
          <cell r="AK21">
            <v>12849334.879999999</v>
          </cell>
          <cell r="AL21">
            <v>107.5</v>
          </cell>
          <cell r="AM21">
            <v>108.46</v>
          </cell>
          <cell r="AN21">
            <v>1</v>
          </cell>
          <cell r="AO21">
            <v>267</v>
          </cell>
          <cell r="AP21">
            <v>4315578</v>
          </cell>
          <cell r="AQ21">
            <v>259</v>
          </cell>
          <cell r="AR21">
            <v>4248232.7699999996</v>
          </cell>
          <cell r="AS21">
            <v>97</v>
          </cell>
          <cell r="AT21">
            <v>98.44</v>
          </cell>
          <cell r="AU21">
            <v>1067</v>
          </cell>
          <cell r="AV21">
            <v>16162645</v>
          </cell>
          <cell r="AW21">
            <v>1119</v>
          </cell>
          <cell r="AX21">
            <v>17097567.649999999</v>
          </cell>
          <cell r="AY21">
            <v>104.87</v>
          </cell>
          <cell r="AZ21">
            <v>105.78</v>
          </cell>
          <cell r="BA21">
            <v>1</v>
          </cell>
          <cell r="BB21">
            <v>267</v>
          </cell>
          <cell r="BC21">
            <v>4315580</v>
          </cell>
          <cell r="BD21">
            <v>254</v>
          </cell>
          <cell r="BE21">
            <v>4205566.9800000004</v>
          </cell>
          <cell r="BF21">
            <v>95.13</v>
          </cell>
          <cell r="BG21">
            <v>97.45</v>
          </cell>
          <cell r="BH21">
            <v>1334</v>
          </cell>
          <cell r="BI21">
            <v>20478225</v>
          </cell>
          <cell r="BJ21">
            <v>1373</v>
          </cell>
          <cell r="BK21">
            <v>21303134.629999999</v>
          </cell>
          <cell r="BL21">
            <v>102.92</v>
          </cell>
          <cell r="BM21">
            <v>104.03</v>
          </cell>
          <cell r="BN21">
            <v>1.2</v>
          </cell>
          <cell r="BO21">
            <v>266</v>
          </cell>
          <cell r="BP21">
            <v>5358433</v>
          </cell>
          <cell r="BQ21">
            <v>252</v>
          </cell>
          <cell r="BR21">
            <v>4919183.67</v>
          </cell>
          <cell r="BS21">
            <v>94.74</v>
          </cell>
          <cell r="BT21">
            <v>91.8</v>
          </cell>
          <cell r="BU21">
            <v>1600</v>
          </cell>
          <cell r="BV21">
            <v>25836658</v>
          </cell>
          <cell r="BW21">
            <v>1625</v>
          </cell>
          <cell r="BX21">
            <v>26222318.299999997</v>
          </cell>
          <cell r="BY21">
            <v>101.56</v>
          </cell>
          <cell r="BZ21">
            <v>101.49</v>
          </cell>
          <cell r="CA21">
            <v>1.2</v>
          </cell>
          <cell r="CB21">
            <v>267</v>
          </cell>
          <cell r="CC21">
            <v>5358436</v>
          </cell>
          <cell r="CD21">
            <v>242</v>
          </cell>
          <cell r="CE21">
            <v>4870181.43</v>
          </cell>
          <cell r="CF21">
            <v>90.64</v>
          </cell>
          <cell r="CG21">
            <v>90.89</v>
          </cell>
          <cell r="CH21">
            <v>1867</v>
          </cell>
          <cell r="CI21">
            <v>31195094</v>
          </cell>
          <cell r="CJ21">
            <v>1867</v>
          </cell>
          <cell r="CK21">
            <v>31092499.729999997</v>
          </cell>
          <cell r="CL21">
            <v>100</v>
          </cell>
          <cell r="CM21">
            <v>99.67</v>
          </cell>
          <cell r="CN21">
            <v>1.2</v>
          </cell>
          <cell r="CO21">
            <v>267</v>
          </cell>
          <cell r="CP21">
            <v>5358436</v>
          </cell>
          <cell r="CQ21">
            <v>258</v>
          </cell>
          <cell r="CR21">
            <v>5238827.7300000004</v>
          </cell>
          <cell r="CS21">
            <v>96.63</v>
          </cell>
          <cell r="CT21">
            <v>97.77</v>
          </cell>
          <cell r="CU21">
            <v>2134</v>
          </cell>
          <cell r="CV21">
            <v>36553530</v>
          </cell>
          <cell r="CW21">
            <v>2125</v>
          </cell>
          <cell r="CX21">
            <v>36331327.459999993</v>
          </cell>
          <cell r="CY21">
            <v>99.58</v>
          </cell>
          <cell r="CZ21">
            <v>99.39</v>
          </cell>
          <cell r="DA21">
            <v>1.2</v>
          </cell>
          <cell r="DB21">
            <v>266</v>
          </cell>
          <cell r="DC21">
            <v>5358434</v>
          </cell>
          <cell r="DD21">
            <v>256</v>
          </cell>
          <cell r="DE21">
            <v>5097220.09</v>
          </cell>
          <cell r="DF21">
            <v>96.24</v>
          </cell>
          <cell r="DG21">
            <v>95.13</v>
          </cell>
          <cell r="DH21">
            <v>2400</v>
          </cell>
          <cell r="DI21">
            <v>41911964</v>
          </cell>
          <cell r="DJ21">
            <v>2381</v>
          </cell>
          <cell r="DK21">
            <v>41428547.549999997</v>
          </cell>
          <cell r="DL21">
            <v>99.21</v>
          </cell>
          <cell r="DM21">
            <v>98.85</v>
          </cell>
          <cell r="DN21">
            <v>1.2</v>
          </cell>
          <cell r="DO21">
            <v>267</v>
          </cell>
          <cell r="DP21">
            <v>5358436</v>
          </cell>
          <cell r="DQ21">
            <v>279</v>
          </cell>
          <cell r="DR21">
            <v>5475294.4100000001</v>
          </cell>
          <cell r="DS21">
            <v>104.49</v>
          </cell>
          <cell r="DT21">
            <v>102.18</v>
          </cell>
          <cell r="DU21">
            <v>2667</v>
          </cell>
          <cell r="DV21">
            <v>47270400</v>
          </cell>
          <cell r="DW21">
            <v>2660</v>
          </cell>
          <cell r="DX21">
            <v>46903841.959999993</v>
          </cell>
          <cell r="DY21">
            <v>99.74</v>
          </cell>
          <cell r="DZ21">
            <v>99.22</v>
          </cell>
          <cell r="EA21">
            <v>1.2</v>
          </cell>
          <cell r="EB21">
            <v>267</v>
          </cell>
          <cell r="EC21">
            <v>5108436</v>
          </cell>
          <cell r="ED21">
            <v>264</v>
          </cell>
          <cell r="EE21">
            <v>5181266.53</v>
          </cell>
          <cell r="EF21">
            <v>98.88</v>
          </cell>
          <cell r="EG21">
            <v>101.43</v>
          </cell>
          <cell r="EH21">
            <v>2933</v>
          </cell>
          <cell r="EI21">
            <v>52378836</v>
          </cell>
          <cell r="EJ21">
            <v>2924</v>
          </cell>
          <cell r="EK21">
            <v>52085108.489999995</v>
          </cell>
          <cell r="EL21">
            <v>99.66</v>
          </cell>
          <cell r="EM21">
            <v>99.44</v>
          </cell>
          <cell r="EN21">
            <v>1.2</v>
          </cell>
          <cell r="EO21">
            <v>57501887.13499999</v>
          </cell>
          <cell r="EP21">
            <v>100.02542673360553</v>
          </cell>
          <cell r="EQ21">
            <v>72267953</v>
          </cell>
          <cell r="ER21">
            <v>72458190.180000007</v>
          </cell>
          <cell r="ES21">
            <v>100.263238644659</v>
          </cell>
          <cell r="ET21">
            <v>12272815</v>
          </cell>
          <cell r="EU21">
            <v>11840670.939999999</v>
          </cell>
          <cell r="EV21">
            <v>96.478851347469998</v>
          </cell>
          <cell r="EW21">
            <v>2042.1280300000001</v>
          </cell>
          <cell r="EX21">
            <v>0.16329003433513459</v>
          </cell>
          <cell r="EY21">
            <v>0</v>
          </cell>
          <cell r="EZ21">
            <v>0</v>
          </cell>
          <cell r="FA21">
            <v>14617.134999990463</v>
          </cell>
          <cell r="FC21">
            <v>0</v>
          </cell>
          <cell r="FD21" t="str">
            <v>1(5)</v>
          </cell>
        </row>
        <row r="22">
          <cell r="C22" t="str">
            <v xml:space="preserve">Общество с ограниченной ответственностью «Клиника Центра Молекулярной Диагностики» </v>
          </cell>
          <cell r="D22">
            <v>1</v>
          </cell>
          <cell r="E22">
            <v>46</v>
          </cell>
          <cell r="F22">
            <v>1521848</v>
          </cell>
          <cell r="G22">
            <v>0.7</v>
          </cell>
          <cell r="H22">
            <v>3</v>
          </cell>
          <cell r="I22">
            <v>126821</v>
          </cell>
          <cell r="J22">
            <v>5</v>
          </cell>
          <cell r="K22">
            <v>122965.3</v>
          </cell>
          <cell r="L22">
            <v>166.67</v>
          </cell>
          <cell r="M22">
            <v>96.96</v>
          </cell>
          <cell r="N22">
            <v>0.7</v>
          </cell>
          <cell r="O22">
            <v>3</v>
          </cell>
          <cell r="P22">
            <v>125775</v>
          </cell>
          <cell r="Q22">
            <v>4</v>
          </cell>
          <cell r="R22">
            <v>98372.24</v>
          </cell>
          <cell r="S22">
            <v>133.33000000000001</v>
          </cell>
          <cell r="T22">
            <v>78.209999999999994</v>
          </cell>
          <cell r="U22">
            <v>6</v>
          </cell>
          <cell r="V22">
            <v>252596</v>
          </cell>
          <cell r="W22">
            <v>9</v>
          </cell>
          <cell r="X22">
            <v>221337.54</v>
          </cell>
          <cell r="Y22">
            <v>150</v>
          </cell>
          <cell r="Z22">
            <v>87.63</v>
          </cell>
          <cell r="AA22">
            <v>0.7</v>
          </cell>
          <cell r="AB22">
            <v>4</v>
          </cell>
          <cell r="AC22">
            <v>127865</v>
          </cell>
          <cell r="AD22">
            <v>6</v>
          </cell>
          <cell r="AE22">
            <v>167232.82</v>
          </cell>
          <cell r="AF22">
            <v>150</v>
          </cell>
          <cell r="AG22">
            <v>130.79</v>
          </cell>
          <cell r="AH22">
            <v>10</v>
          </cell>
          <cell r="AI22">
            <v>380461</v>
          </cell>
          <cell r="AJ22">
            <v>15</v>
          </cell>
          <cell r="AK22">
            <v>388570.36</v>
          </cell>
          <cell r="AL22">
            <v>150</v>
          </cell>
          <cell r="AM22">
            <v>102.13</v>
          </cell>
          <cell r="AN22">
            <v>0.7</v>
          </cell>
          <cell r="AO22">
            <v>3</v>
          </cell>
          <cell r="AP22">
            <v>126821</v>
          </cell>
          <cell r="AQ22">
            <v>5</v>
          </cell>
          <cell r="AR22">
            <v>152476.99</v>
          </cell>
          <cell r="AS22">
            <v>166.67</v>
          </cell>
          <cell r="AT22">
            <v>120.23</v>
          </cell>
          <cell r="AU22">
            <v>13</v>
          </cell>
          <cell r="AV22">
            <v>507282</v>
          </cell>
          <cell r="AW22">
            <v>20</v>
          </cell>
          <cell r="AX22">
            <v>541047.35</v>
          </cell>
          <cell r="AY22">
            <v>153.85</v>
          </cell>
          <cell r="AZ22">
            <v>106.66</v>
          </cell>
          <cell r="BA22">
            <v>0.7</v>
          </cell>
          <cell r="BB22">
            <v>3</v>
          </cell>
          <cell r="BC22">
            <v>126822</v>
          </cell>
          <cell r="BD22">
            <v>4</v>
          </cell>
          <cell r="BE22">
            <v>118046.7</v>
          </cell>
          <cell r="BF22">
            <v>133.33000000000001</v>
          </cell>
          <cell r="BG22">
            <v>93.08</v>
          </cell>
          <cell r="BH22">
            <v>16</v>
          </cell>
          <cell r="BI22">
            <v>634104</v>
          </cell>
          <cell r="BJ22">
            <v>24</v>
          </cell>
          <cell r="BK22">
            <v>659094.04999999993</v>
          </cell>
          <cell r="BL22">
            <v>150</v>
          </cell>
          <cell r="BM22">
            <v>103.94</v>
          </cell>
          <cell r="BN22">
            <v>0.7</v>
          </cell>
          <cell r="BO22">
            <v>4</v>
          </cell>
          <cell r="BP22">
            <v>126818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20</v>
          </cell>
          <cell r="BV22">
            <v>760922</v>
          </cell>
          <cell r="BW22">
            <v>24</v>
          </cell>
          <cell r="BX22">
            <v>659094.04999999993</v>
          </cell>
          <cell r="BY22">
            <v>120</v>
          </cell>
          <cell r="BZ22">
            <v>86.62</v>
          </cell>
          <cell r="CA22">
            <v>0.7</v>
          </cell>
          <cell r="CB22">
            <v>4</v>
          </cell>
          <cell r="CC22">
            <v>126821</v>
          </cell>
          <cell r="CD22">
            <v>3</v>
          </cell>
          <cell r="CE22">
            <v>71811.73</v>
          </cell>
          <cell r="CF22">
            <v>75</v>
          </cell>
          <cell r="CG22">
            <v>56.62</v>
          </cell>
          <cell r="CH22">
            <v>24</v>
          </cell>
          <cell r="CI22">
            <v>887743</v>
          </cell>
          <cell r="CJ22">
            <v>27</v>
          </cell>
          <cell r="CK22">
            <v>730905.77999999991</v>
          </cell>
          <cell r="CL22">
            <v>112.5</v>
          </cell>
          <cell r="CM22">
            <v>82.33</v>
          </cell>
          <cell r="CN22">
            <v>0.7</v>
          </cell>
          <cell r="CO22">
            <v>4</v>
          </cell>
          <cell r="CP22">
            <v>126821</v>
          </cell>
          <cell r="CQ22">
            <v>1</v>
          </cell>
          <cell r="CR22">
            <v>24593.06</v>
          </cell>
          <cell r="CS22">
            <v>25</v>
          </cell>
          <cell r="CT22">
            <v>19.39</v>
          </cell>
          <cell r="CU22">
            <v>28</v>
          </cell>
          <cell r="CV22">
            <v>1014564</v>
          </cell>
          <cell r="CW22">
            <v>28</v>
          </cell>
          <cell r="CX22">
            <v>755498.84</v>
          </cell>
          <cell r="CY22">
            <v>100</v>
          </cell>
          <cell r="CZ22">
            <v>74.47</v>
          </cell>
          <cell r="DA22">
            <v>1.2</v>
          </cell>
          <cell r="DB22">
            <v>5</v>
          </cell>
          <cell r="DC22">
            <v>126819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33</v>
          </cell>
          <cell r="DI22">
            <v>1141383</v>
          </cell>
          <cell r="DJ22">
            <v>28</v>
          </cell>
          <cell r="DK22">
            <v>755498.84</v>
          </cell>
          <cell r="DL22">
            <v>84.85</v>
          </cell>
          <cell r="DM22">
            <v>66.19</v>
          </cell>
          <cell r="DN22">
            <v>1.2</v>
          </cell>
          <cell r="DO22">
            <v>4</v>
          </cell>
          <cell r="DP22">
            <v>126822</v>
          </cell>
          <cell r="DQ22">
            <v>8</v>
          </cell>
          <cell r="DR22">
            <v>371003.94</v>
          </cell>
          <cell r="DS22">
            <v>200</v>
          </cell>
          <cell r="DT22">
            <v>292.54000000000002</v>
          </cell>
          <cell r="DU22">
            <v>37</v>
          </cell>
          <cell r="DV22">
            <v>1268205</v>
          </cell>
          <cell r="DW22">
            <v>36</v>
          </cell>
          <cell r="DX22">
            <v>1126502.78</v>
          </cell>
          <cell r="DY22">
            <v>97.3</v>
          </cell>
          <cell r="DZ22">
            <v>88.83</v>
          </cell>
          <cell r="EA22">
            <v>1.2</v>
          </cell>
          <cell r="EB22">
            <v>4</v>
          </cell>
          <cell r="EC22">
            <v>126822</v>
          </cell>
          <cell r="ED22">
            <v>3</v>
          </cell>
          <cell r="EE22">
            <v>143342.43</v>
          </cell>
          <cell r="EF22">
            <v>75</v>
          </cell>
          <cell r="EG22">
            <v>113.03</v>
          </cell>
          <cell r="EH22">
            <v>42</v>
          </cell>
          <cell r="EI22">
            <v>1395027</v>
          </cell>
          <cell r="EJ22">
            <v>39</v>
          </cell>
          <cell r="EK22">
            <v>1269845.21</v>
          </cell>
          <cell r="EL22">
            <v>95.12</v>
          </cell>
          <cell r="EM22">
            <v>91.03</v>
          </cell>
          <cell r="EN22">
            <v>1.2</v>
          </cell>
          <cell r="EO22">
            <v>1604310.88</v>
          </cell>
          <cell r="EP22">
            <v>105.41860159490304</v>
          </cell>
          <cell r="EQ22">
            <v>0</v>
          </cell>
          <cell r="ER22">
            <v>0</v>
          </cell>
          <cell r="ES22">
            <v>0</v>
          </cell>
          <cell r="ET22">
            <v>43751</v>
          </cell>
          <cell r="EU22">
            <v>0</v>
          </cell>
          <cell r="EV22">
            <v>0</v>
          </cell>
          <cell r="EW22">
            <v>266.64546000000001</v>
          </cell>
          <cell r="EX22">
            <v>2.0356583588234995</v>
          </cell>
          <cell r="EY22">
            <v>0</v>
          </cell>
          <cell r="EZ22">
            <v>0</v>
          </cell>
          <cell r="FA22">
            <v>82462.879999999888</v>
          </cell>
          <cell r="FC22">
            <v>0</v>
          </cell>
          <cell r="FD22" t="str">
            <v>1(5)</v>
          </cell>
        </row>
        <row r="23">
          <cell r="C23" t="str">
            <v>областное государственное бюджетное учреждение здравоохранения «Иркутская городская поликлиника № 17»</v>
          </cell>
          <cell r="D23">
            <v>1</v>
          </cell>
          <cell r="E23">
            <v>780</v>
          </cell>
          <cell r="F23">
            <v>13358088</v>
          </cell>
          <cell r="G23">
            <v>1</v>
          </cell>
          <cell r="H23">
            <v>65</v>
          </cell>
          <cell r="I23">
            <v>1154840</v>
          </cell>
          <cell r="J23">
            <v>65</v>
          </cell>
          <cell r="K23">
            <v>989416.1</v>
          </cell>
          <cell r="L23">
            <v>100</v>
          </cell>
          <cell r="M23">
            <v>85.68</v>
          </cell>
          <cell r="N23">
            <v>1</v>
          </cell>
          <cell r="O23">
            <v>65</v>
          </cell>
          <cell r="P23">
            <v>1154841</v>
          </cell>
          <cell r="Q23">
            <v>64</v>
          </cell>
          <cell r="R23">
            <v>1024491.52</v>
          </cell>
          <cell r="S23">
            <v>98.46</v>
          </cell>
          <cell r="T23">
            <v>88.71</v>
          </cell>
          <cell r="U23">
            <v>130</v>
          </cell>
          <cell r="V23">
            <v>2309681</v>
          </cell>
          <cell r="W23">
            <v>129</v>
          </cell>
          <cell r="X23">
            <v>2013907.62</v>
          </cell>
          <cell r="Y23">
            <v>99.23</v>
          </cell>
          <cell r="Z23">
            <v>87.19</v>
          </cell>
          <cell r="AA23">
            <v>1.2</v>
          </cell>
          <cell r="AB23">
            <v>65</v>
          </cell>
          <cell r="AC23">
            <v>1154839</v>
          </cell>
          <cell r="AD23">
            <v>64</v>
          </cell>
          <cell r="AE23">
            <v>1235058.3</v>
          </cell>
          <cell r="AF23">
            <v>98.46</v>
          </cell>
          <cell r="AG23">
            <v>106.95</v>
          </cell>
          <cell r="AH23">
            <v>195</v>
          </cell>
          <cell r="AI23">
            <v>3464520</v>
          </cell>
          <cell r="AJ23">
            <v>193</v>
          </cell>
          <cell r="AK23">
            <v>3248965.92</v>
          </cell>
          <cell r="AL23">
            <v>98.97</v>
          </cell>
          <cell r="AM23">
            <v>93.78</v>
          </cell>
          <cell r="AN23">
            <v>1.2</v>
          </cell>
          <cell r="AO23">
            <v>65</v>
          </cell>
          <cell r="AP23">
            <v>1043729</v>
          </cell>
          <cell r="AQ23">
            <v>65</v>
          </cell>
          <cell r="AR23">
            <v>1262853.6100000001</v>
          </cell>
          <cell r="AS23">
            <v>100</v>
          </cell>
          <cell r="AT23">
            <v>120.99</v>
          </cell>
          <cell r="AU23">
            <v>260</v>
          </cell>
          <cell r="AV23">
            <v>4508249</v>
          </cell>
          <cell r="AW23">
            <v>258</v>
          </cell>
          <cell r="AX23">
            <v>4511819.53</v>
          </cell>
          <cell r="AY23">
            <v>99.23</v>
          </cell>
          <cell r="AZ23">
            <v>100.08</v>
          </cell>
          <cell r="BA23">
            <v>1</v>
          </cell>
          <cell r="BB23">
            <v>65</v>
          </cell>
          <cell r="BC23">
            <v>1043731</v>
          </cell>
          <cell r="BD23">
            <v>65</v>
          </cell>
          <cell r="BE23">
            <v>1124312.8999999999</v>
          </cell>
          <cell r="BF23">
            <v>100</v>
          </cell>
          <cell r="BG23">
            <v>107.72</v>
          </cell>
          <cell r="BH23">
            <v>325</v>
          </cell>
          <cell r="BI23">
            <v>5551980</v>
          </cell>
          <cell r="BJ23">
            <v>323</v>
          </cell>
          <cell r="BK23">
            <v>5636132.4299999997</v>
          </cell>
          <cell r="BL23">
            <v>99.38</v>
          </cell>
          <cell r="BM23">
            <v>101.52</v>
          </cell>
          <cell r="BN23">
            <v>1</v>
          </cell>
          <cell r="BO23">
            <v>65</v>
          </cell>
          <cell r="BP23">
            <v>1115156</v>
          </cell>
          <cell r="BQ23">
            <v>64</v>
          </cell>
          <cell r="BR23">
            <v>1044656.35</v>
          </cell>
          <cell r="BS23">
            <v>98.46</v>
          </cell>
          <cell r="BT23">
            <v>93.68</v>
          </cell>
          <cell r="BU23">
            <v>390</v>
          </cell>
          <cell r="BV23">
            <v>6667136</v>
          </cell>
          <cell r="BW23">
            <v>387</v>
          </cell>
          <cell r="BX23">
            <v>6680788.7799999993</v>
          </cell>
          <cell r="BY23">
            <v>99.23</v>
          </cell>
          <cell r="BZ23">
            <v>100.2</v>
          </cell>
          <cell r="CA23">
            <v>1</v>
          </cell>
          <cell r="CB23">
            <v>65</v>
          </cell>
          <cell r="CC23">
            <v>1115157</v>
          </cell>
          <cell r="CD23">
            <v>63</v>
          </cell>
          <cell r="CE23">
            <v>1038720.35</v>
          </cell>
          <cell r="CF23">
            <v>96.92</v>
          </cell>
          <cell r="CG23">
            <v>93.15</v>
          </cell>
          <cell r="CH23">
            <v>455</v>
          </cell>
          <cell r="CI23">
            <v>7782293</v>
          </cell>
          <cell r="CJ23">
            <v>450</v>
          </cell>
          <cell r="CK23">
            <v>7719509.129999999</v>
          </cell>
          <cell r="CL23">
            <v>98.9</v>
          </cell>
          <cell r="CM23">
            <v>99.19</v>
          </cell>
          <cell r="CN23">
            <v>1</v>
          </cell>
          <cell r="CO23">
            <v>65</v>
          </cell>
          <cell r="CP23">
            <v>1115159</v>
          </cell>
          <cell r="CQ23">
            <v>65</v>
          </cell>
          <cell r="CR23">
            <v>1068041.77</v>
          </cell>
          <cell r="CS23">
            <v>100</v>
          </cell>
          <cell r="CT23">
            <v>95.77</v>
          </cell>
          <cell r="CU23">
            <v>520</v>
          </cell>
          <cell r="CV23">
            <v>8897452</v>
          </cell>
          <cell r="CW23">
            <v>515</v>
          </cell>
          <cell r="CX23">
            <v>8787550.8999999985</v>
          </cell>
          <cell r="CY23">
            <v>99.04</v>
          </cell>
          <cell r="CZ23">
            <v>98.76</v>
          </cell>
          <cell r="DA23">
            <v>1</v>
          </cell>
          <cell r="DB23">
            <v>65</v>
          </cell>
          <cell r="DC23">
            <v>1115157</v>
          </cell>
          <cell r="DD23">
            <v>65</v>
          </cell>
          <cell r="DE23">
            <v>1050402.08</v>
          </cell>
          <cell r="DF23">
            <v>100</v>
          </cell>
          <cell r="DG23">
            <v>94.19</v>
          </cell>
          <cell r="DH23">
            <v>585</v>
          </cell>
          <cell r="DI23">
            <v>10012609</v>
          </cell>
          <cell r="DJ23">
            <v>580</v>
          </cell>
          <cell r="DK23">
            <v>9837952.9799999986</v>
          </cell>
          <cell r="DL23">
            <v>99.15</v>
          </cell>
          <cell r="DM23">
            <v>98.26</v>
          </cell>
          <cell r="DN23">
            <v>1.2</v>
          </cell>
          <cell r="DO23">
            <v>65</v>
          </cell>
          <cell r="DP23">
            <v>1115160</v>
          </cell>
          <cell r="DQ23">
            <v>65</v>
          </cell>
          <cell r="DR23">
            <v>1240994.4099999999</v>
          </cell>
          <cell r="DS23">
            <v>100</v>
          </cell>
          <cell r="DT23">
            <v>111.28</v>
          </cell>
          <cell r="DU23">
            <v>650</v>
          </cell>
          <cell r="DV23">
            <v>11127769</v>
          </cell>
          <cell r="DW23">
            <v>645</v>
          </cell>
          <cell r="DX23">
            <v>11078947.389999999</v>
          </cell>
          <cell r="DY23">
            <v>99.23</v>
          </cell>
          <cell r="DZ23">
            <v>99.56</v>
          </cell>
          <cell r="EA23">
            <v>1.2</v>
          </cell>
          <cell r="EB23">
            <v>64</v>
          </cell>
          <cell r="EC23">
            <v>1115161</v>
          </cell>
          <cell r="ED23">
            <v>70</v>
          </cell>
          <cell r="EE23">
            <v>1368867.28</v>
          </cell>
          <cell r="EF23">
            <v>107.69</v>
          </cell>
          <cell r="EG23">
            <v>122.75</v>
          </cell>
          <cell r="EH23">
            <v>716</v>
          </cell>
          <cell r="EI23">
            <v>12242930</v>
          </cell>
          <cell r="EJ23">
            <v>715</v>
          </cell>
          <cell r="EK23">
            <v>12447814.669999998</v>
          </cell>
          <cell r="EL23">
            <v>100</v>
          </cell>
          <cell r="EM23">
            <v>101.67</v>
          </cell>
          <cell r="EN23">
            <v>1.2</v>
          </cell>
          <cell r="EO23">
            <v>13718905.715714283</v>
          </cell>
          <cell r="EP23">
            <v>102.70111797222987</v>
          </cell>
          <cell r="EQ23">
            <v>51221785</v>
          </cell>
          <cell r="ER23">
            <v>51260334.559999995</v>
          </cell>
          <cell r="ES23">
            <v>100.07526008708989</v>
          </cell>
          <cell r="ET23">
            <v>12180445</v>
          </cell>
          <cell r="EU23">
            <v>11912061.09</v>
          </cell>
          <cell r="EV23">
            <v>97.796600124215487</v>
          </cell>
          <cell r="EW23">
            <v>250.88762</v>
          </cell>
          <cell r="EX23">
            <v>3.6370830584869347E-2</v>
          </cell>
          <cell r="EY23">
            <v>0</v>
          </cell>
          <cell r="EZ23">
            <v>0</v>
          </cell>
          <cell r="FA23">
            <v>360817.71571428329</v>
          </cell>
          <cell r="FB23" t="str">
            <v>АПП выбирут!!</v>
          </cell>
          <cell r="FC23">
            <v>0</v>
          </cell>
          <cell r="FD23" t="str">
            <v>1(5)</v>
          </cell>
        </row>
        <row r="24">
          <cell r="C24" t="str">
            <v>областное государственное бюджетное учреждение здравоохранения «Иркутская городская поликлиника № 4»</v>
          </cell>
          <cell r="D24">
            <v>1</v>
          </cell>
          <cell r="E24">
            <v>990</v>
          </cell>
          <cell r="F24">
            <v>19337587</v>
          </cell>
          <cell r="G24">
            <v>1.2</v>
          </cell>
          <cell r="H24">
            <v>82</v>
          </cell>
          <cell r="I24">
            <v>1569799</v>
          </cell>
          <cell r="J24">
            <v>57</v>
          </cell>
          <cell r="K24">
            <v>1019858.07</v>
          </cell>
          <cell r="L24">
            <v>69.510000000000005</v>
          </cell>
          <cell r="M24">
            <v>64.97</v>
          </cell>
          <cell r="N24">
            <v>1.2</v>
          </cell>
          <cell r="O24">
            <v>82</v>
          </cell>
          <cell r="P24">
            <v>1569799</v>
          </cell>
          <cell r="Q24">
            <v>111</v>
          </cell>
          <cell r="R24">
            <v>2193130.2799999998</v>
          </cell>
          <cell r="S24">
            <v>135.37</v>
          </cell>
          <cell r="T24">
            <v>139.71</v>
          </cell>
          <cell r="U24">
            <v>164</v>
          </cell>
          <cell r="V24">
            <v>3139598</v>
          </cell>
          <cell r="W24">
            <v>168</v>
          </cell>
          <cell r="X24">
            <v>3212988.3499999996</v>
          </cell>
          <cell r="Y24">
            <v>102.44</v>
          </cell>
          <cell r="Z24">
            <v>102.34</v>
          </cell>
          <cell r="AA24">
            <v>1.2</v>
          </cell>
          <cell r="AB24">
            <v>83</v>
          </cell>
          <cell r="AC24">
            <v>1669797</v>
          </cell>
          <cell r="AD24">
            <v>88</v>
          </cell>
          <cell r="AE24">
            <v>1808302.52</v>
          </cell>
          <cell r="AF24">
            <v>106.02</v>
          </cell>
          <cell r="AG24">
            <v>108.29</v>
          </cell>
          <cell r="AH24">
            <v>247</v>
          </cell>
          <cell r="AI24">
            <v>4809395</v>
          </cell>
          <cell r="AJ24">
            <v>256</v>
          </cell>
          <cell r="AK24">
            <v>5021290.8699999992</v>
          </cell>
          <cell r="AL24">
            <v>103.64</v>
          </cell>
          <cell r="AM24">
            <v>104.41</v>
          </cell>
          <cell r="AN24">
            <v>1.2</v>
          </cell>
          <cell r="AO24">
            <v>82</v>
          </cell>
          <cell r="AP24">
            <v>1669799</v>
          </cell>
          <cell r="AQ24">
            <v>99</v>
          </cell>
          <cell r="AR24">
            <v>1943415.62</v>
          </cell>
          <cell r="AS24">
            <v>120.73</v>
          </cell>
          <cell r="AT24">
            <v>116.39</v>
          </cell>
          <cell r="AU24">
            <v>329</v>
          </cell>
          <cell r="AV24">
            <v>6479194</v>
          </cell>
          <cell r="AW24">
            <v>355</v>
          </cell>
          <cell r="AX24">
            <v>6964706.4899999993</v>
          </cell>
          <cell r="AY24">
            <v>107.9</v>
          </cell>
          <cell r="AZ24">
            <v>107.49</v>
          </cell>
          <cell r="BA24">
            <v>1.2</v>
          </cell>
          <cell r="BB24">
            <v>82</v>
          </cell>
          <cell r="BC24">
            <v>1669799</v>
          </cell>
          <cell r="BD24">
            <v>93</v>
          </cell>
          <cell r="BE24">
            <v>1878104.9</v>
          </cell>
          <cell r="BF24">
            <v>113.41</v>
          </cell>
          <cell r="BG24">
            <v>112.47</v>
          </cell>
          <cell r="BH24">
            <v>411</v>
          </cell>
          <cell r="BI24">
            <v>8148993</v>
          </cell>
          <cell r="BJ24">
            <v>448</v>
          </cell>
          <cell r="BK24">
            <v>8842811.3899999987</v>
          </cell>
          <cell r="BL24">
            <v>109</v>
          </cell>
          <cell r="BM24">
            <v>108.51</v>
          </cell>
          <cell r="BN24">
            <v>1.2</v>
          </cell>
          <cell r="BO24">
            <v>83</v>
          </cell>
          <cell r="BP24">
            <v>1526797</v>
          </cell>
          <cell r="BQ24">
            <v>98</v>
          </cell>
          <cell r="BR24">
            <v>1897623.21</v>
          </cell>
          <cell r="BS24">
            <v>118.07</v>
          </cell>
          <cell r="BT24">
            <v>124.29</v>
          </cell>
          <cell r="BU24">
            <v>494</v>
          </cell>
          <cell r="BV24">
            <v>9675790</v>
          </cell>
          <cell r="BW24">
            <v>546</v>
          </cell>
          <cell r="BX24">
            <v>10740434.599999998</v>
          </cell>
          <cell r="BY24">
            <v>110.53</v>
          </cell>
          <cell r="BZ24">
            <v>111</v>
          </cell>
          <cell r="CA24">
            <v>1.2</v>
          </cell>
          <cell r="CB24">
            <v>83</v>
          </cell>
          <cell r="CC24">
            <v>1526965</v>
          </cell>
          <cell r="CD24">
            <v>64</v>
          </cell>
          <cell r="CE24">
            <v>1257759.54</v>
          </cell>
          <cell r="CF24">
            <v>77.11</v>
          </cell>
          <cell r="CG24">
            <v>82.37</v>
          </cell>
          <cell r="CH24">
            <v>577</v>
          </cell>
          <cell r="CI24">
            <v>11202755</v>
          </cell>
          <cell r="CJ24">
            <v>610</v>
          </cell>
          <cell r="CK24">
            <v>11998194.139999997</v>
          </cell>
          <cell r="CL24">
            <v>105.72</v>
          </cell>
          <cell r="CM24">
            <v>107.1</v>
          </cell>
          <cell r="CN24">
            <v>1.2</v>
          </cell>
          <cell r="CO24">
            <v>83</v>
          </cell>
          <cell r="CP24">
            <v>1526966</v>
          </cell>
          <cell r="CQ24">
            <v>39</v>
          </cell>
          <cell r="CR24">
            <v>727339.86</v>
          </cell>
          <cell r="CS24">
            <v>46.99</v>
          </cell>
          <cell r="CT24">
            <v>47.63</v>
          </cell>
          <cell r="CU24">
            <v>660</v>
          </cell>
          <cell r="CV24">
            <v>12729721</v>
          </cell>
          <cell r="CW24">
            <v>649</v>
          </cell>
          <cell r="CX24">
            <v>12725533.999999996</v>
          </cell>
          <cell r="CY24">
            <v>98.33</v>
          </cell>
          <cell r="CZ24">
            <v>99.97</v>
          </cell>
          <cell r="DA24">
            <v>1.2</v>
          </cell>
          <cell r="DB24">
            <v>82</v>
          </cell>
          <cell r="DC24">
            <v>1526964</v>
          </cell>
          <cell r="DD24">
            <v>90</v>
          </cell>
          <cell r="DE24">
            <v>1750652.77</v>
          </cell>
          <cell r="DF24">
            <v>109.76</v>
          </cell>
          <cell r="DG24">
            <v>114.65</v>
          </cell>
          <cell r="DH24">
            <v>742</v>
          </cell>
          <cell r="DI24">
            <v>14256685</v>
          </cell>
          <cell r="DJ24">
            <v>739</v>
          </cell>
          <cell r="DK24">
            <v>14476186.769999996</v>
          </cell>
          <cell r="DL24">
            <v>99.6</v>
          </cell>
          <cell r="DM24">
            <v>101.54</v>
          </cell>
          <cell r="DN24">
            <v>1.2</v>
          </cell>
          <cell r="DO24">
            <v>83</v>
          </cell>
          <cell r="DP24">
            <v>1693634</v>
          </cell>
          <cell r="DQ24">
            <v>100</v>
          </cell>
          <cell r="DR24">
            <v>2034447.91</v>
          </cell>
          <cell r="DS24">
            <v>120.48</v>
          </cell>
          <cell r="DT24">
            <v>120.12</v>
          </cell>
          <cell r="DU24">
            <v>825</v>
          </cell>
          <cell r="DV24">
            <v>15950319</v>
          </cell>
          <cell r="DW24">
            <v>839</v>
          </cell>
          <cell r="DX24">
            <v>16510634.679999996</v>
          </cell>
          <cell r="DY24">
            <v>101.7</v>
          </cell>
          <cell r="DZ24">
            <v>103.51</v>
          </cell>
          <cell r="EA24">
            <v>1.2</v>
          </cell>
          <cell r="EB24">
            <v>82</v>
          </cell>
          <cell r="EC24">
            <v>1693634</v>
          </cell>
          <cell r="ED24">
            <v>115</v>
          </cell>
          <cell r="EE24">
            <v>2318818.42</v>
          </cell>
          <cell r="EF24">
            <v>138.55000000000001</v>
          </cell>
          <cell r="EG24">
            <v>136.91</v>
          </cell>
          <cell r="EH24">
            <v>908</v>
          </cell>
          <cell r="EI24">
            <v>17643953</v>
          </cell>
          <cell r="EJ24">
            <v>954</v>
          </cell>
          <cell r="EK24">
            <v>18829453.099999994</v>
          </cell>
          <cell r="EL24">
            <v>105.07</v>
          </cell>
          <cell r="EM24">
            <v>106.72</v>
          </cell>
          <cell r="EN24">
            <v>1.2</v>
          </cell>
          <cell r="EO24">
            <v>19555344.083652169</v>
          </cell>
          <cell r="EP24">
            <v>101.12608198557642</v>
          </cell>
          <cell r="EQ24">
            <v>114669338</v>
          </cell>
          <cell r="ER24">
            <v>114597379.30999999</v>
          </cell>
          <cell r="ES24">
            <v>99.937246790419238</v>
          </cell>
          <cell r="ET24">
            <v>20898756</v>
          </cell>
          <cell r="EU24">
            <v>22562893.790000003</v>
          </cell>
          <cell r="EV24">
            <v>107.96285573170002</v>
          </cell>
          <cell r="EW24">
            <v>6011.3940300000004</v>
          </cell>
          <cell r="EX24">
            <v>0.43121609535962885</v>
          </cell>
          <cell r="EY24">
            <v>0</v>
          </cell>
          <cell r="EZ24">
            <v>0</v>
          </cell>
          <cell r="FA24">
            <v>217757.08365216851</v>
          </cell>
          <cell r="FC24">
            <v>0</v>
          </cell>
          <cell r="FD24" t="str">
            <v>1(5)</v>
          </cell>
        </row>
        <row r="25">
          <cell r="C25" t="str">
            <v>областное государственное бюджетное учреждение здравоохранения «Иркутская городская поликлиника № 6»</v>
          </cell>
          <cell r="D25">
            <v>1</v>
          </cell>
          <cell r="E25">
            <v>350</v>
          </cell>
          <cell r="F25">
            <v>6998071</v>
          </cell>
          <cell r="G25">
            <v>1.2</v>
          </cell>
          <cell r="H25">
            <v>29</v>
          </cell>
          <cell r="I25">
            <v>529006</v>
          </cell>
          <cell r="J25">
            <v>30</v>
          </cell>
          <cell r="K25">
            <v>565640.37</v>
          </cell>
          <cell r="L25">
            <v>103.45</v>
          </cell>
          <cell r="M25">
            <v>106.93</v>
          </cell>
          <cell r="N25">
            <v>1.2</v>
          </cell>
          <cell r="O25">
            <v>29</v>
          </cell>
          <cell r="P25">
            <v>529006</v>
          </cell>
          <cell r="Q25">
            <v>28</v>
          </cell>
          <cell r="R25">
            <v>566895.13</v>
          </cell>
          <cell r="S25">
            <v>96.55</v>
          </cell>
          <cell r="T25">
            <v>107.16</v>
          </cell>
          <cell r="U25">
            <v>58</v>
          </cell>
          <cell r="V25">
            <v>1058012</v>
          </cell>
          <cell r="W25">
            <v>58</v>
          </cell>
          <cell r="X25">
            <v>1132535.5</v>
          </cell>
          <cell r="Y25">
            <v>100</v>
          </cell>
          <cell r="Z25">
            <v>107.04</v>
          </cell>
          <cell r="AA25">
            <v>1.2</v>
          </cell>
          <cell r="AB25">
            <v>30</v>
          </cell>
          <cell r="AC25">
            <v>594004</v>
          </cell>
          <cell r="AD25">
            <v>28</v>
          </cell>
          <cell r="AE25">
            <v>570291.31000000006</v>
          </cell>
          <cell r="AF25">
            <v>93.33</v>
          </cell>
          <cell r="AG25">
            <v>96.01</v>
          </cell>
          <cell r="AH25">
            <v>88</v>
          </cell>
          <cell r="AI25">
            <v>1652016</v>
          </cell>
          <cell r="AJ25">
            <v>86</v>
          </cell>
          <cell r="AK25">
            <v>1702826.81</v>
          </cell>
          <cell r="AL25">
            <v>97.73</v>
          </cell>
          <cell r="AM25">
            <v>103.08</v>
          </cell>
          <cell r="AN25">
            <v>1.2</v>
          </cell>
          <cell r="AO25">
            <v>29</v>
          </cell>
          <cell r="AP25">
            <v>594005</v>
          </cell>
          <cell r="AQ25">
            <v>28</v>
          </cell>
          <cell r="AR25">
            <v>522989.41</v>
          </cell>
          <cell r="AS25">
            <v>96.55</v>
          </cell>
          <cell r="AT25">
            <v>88.04</v>
          </cell>
          <cell r="AU25">
            <v>117</v>
          </cell>
          <cell r="AV25">
            <v>2246021</v>
          </cell>
          <cell r="AW25">
            <v>114</v>
          </cell>
          <cell r="AX25">
            <v>2225816.2200000002</v>
          </cell>
          <cell r="AY25">
            <v>97.44</v>
          </cell>
          <cell r="AZ25">
            <v>99.1</v>
          </cell>
          <cell r="BA25">
            <v>1.2</v>
          </cell>
          <cell r="BB25">
            <v>29</v>
          </cell>
          <cell r="BC25">
            <v>594007</v>
          </cell>
          <cell r="BD25">
            <v>33</v>
          </cell>
          <cell r="BE25">
            <v>637579.32999999996</v>
          </cell>
          <cell r="BF25">
            <v>113.79</v>
          </cell>
          <cell r="BG25">
            <v>107.34</v>
          </cell>
          <cell r="BH25">
            <v>146</v>
          </cell>
          <cell r="BI25">
            <v>2840028</v>
          </cell>
          <cell r="BJ25">
            <v>147</v>
          </cell>
          <cell r="BK25">
            <v>2863395.5500000003</v>
          </cell>
          <cell r="BL25">
            <v>100.68</v>
          </cell>
          <cell r="BM25">
            <v>100.82</v>
          </cell>
          <cell r="BN25">
            <v>1.2</v>
          </cell>
          <cell r="BO25">
            <v>30</v>
          </cell>
          <cell r="BP25">
            <v>594004</v>
          </cell>
          <cell r="BQ25">
            <v>30</v>
          </cell>
          <cell r="BR25">
            <v>619594.54</v>
          </cell>
          <cell r="BS25">
            <v>100</v>
          </cell>
          <cell r="BT25">
            <v>104.31</v>
          </cell>
          <cell r="BU25">
            <v>176</v>
          </cell>
          <cell r="BV25">
            <v>3434032</v>
          </cell>
          <cell r="BW25">
            <v>177</v>
          </cell>
          <cell r="BX25">
            <v>3482990.0900000003</v>
          </cell>
          <cell r="BY25">
            <v>100.57</v>
          </cell>
          <cell r="BZ25">
            <v>101.43</v>
          </cell>
          <cell r="CA25">
            <v>1.2</v>
          </cell>
          <cell r="CB25">
            <v>29</v>
          </cell>
          <cell r="CC25">
            <v>594005</v>
          </cell>
          <cell r="CD25">
            <v>28</v>
          </cell>
          <cell r="CE25">
            <v>559579.94999999995</v>
          </cell>
          <cell r="CF25">
            <v>96.55</v>
          </cell>
          <cell r="CG25">
            <v>94.2</v>
          </cell>
          <cell r="CH25">
            <v>205</v>
          </cell>
          <cell r="CI25">
            <v>4028037</v>
          </cell>
          <cell r="CJ25">
            <v>205</v>
          </cell>
          <cell r="CK25">
            <v>4042570.04</v>
          </cell>
          <cell r="CL25">
            <v>100</v>
          </cell>
          <cell r="CM25">
            <v>100.36</v>
          </cell>
          <cell r="CN25">
            <v>1.2</v>
          </cell>
          <cell r="CO25">
            <v>29</v>
          </cell>
          <cell r="CP25">
            <v>535432</v>
          </cell>
          <cell r="CQ25">
            <v>30</v>
          </cell>
          <cell r="CR25">
            <v>639814.80000000005</v>
          </cell>
          <cell r="CS25">
            <v>103.45</v>
          </cell>
          <cell r="CT25">
            <v>119.5</v>
          </cell>
          <cell r="CU25">
            <v>234</v>
          </cell>
          <cell r="CV25">
            <v>4563469</v>
          </cell>
          <cell r="CW25">
            <v>235</v>
          </cell>
          <cell r="CX25">
            <v>4682384.84</v>
          </cell>
          <cell r="CY25">
            <v>100.43</v>
          </cell>
          <cell r="CZ25">
            <v>102.61</v>
          </cell>
          <cell r="DA25">
            <v>1.2</v>
          </cell>
          <cell r="DB25">
            <v>29</v>
          </cell>
          <cell r="DC25">
            <v>652579</v>
          </cell>
          <cell r="DD25">
            <v>29</v>
          </cell>
          <cell r="DE25">
            <v>623477.98</v>
          </cell>
          <cell r="DF25">
            <v>100</v>
          </cell>
          <cell r="DG25">
            <v>95.54</v>
          </cell>
          <cell r="DH25">
            <v>263</v>
          </cell>
          <cell r="DI25">
            <v>5216048</v>
          </cell>
          <cell r="DJ25">
            <v>264</v>
          </cell>
          <cell r="DK25">
            <v>5305862.82</v>
          </cell>
          <cell r="DL25">
            <v>100.38</v>
          </cell>
          <cell r="DM25">
            <v>101.72</v>
          </cell>
          <cell r="DN25">
            <v>1.2</v>
          </cell>
          <cell r="DO25">
            <v>29</v>
          </cell>
          <cell r="DP25">
            <v>594008</v>
          </cell>
          <cell r="DQ25">
            <v>29</v>
          </cell>
          <cell r="DR25">
            <v>619218.1</v>
          </cell>
          <cell r="DS25">
            <v>100</v>
          </cell>
          <cell r="DT25">
            <v>104.24</v>
          </cell>
          <cell r="DU25">
            <v>292</v>
          </cell>
          <cell r="DV25">
            <v>5810056</v>
          </cell>
          <cell r="DW25">
            <v>293</v>
          </cell>
          <cell r="DX25">
            <v>5925080.9199999999</v>
          </cell>
          <cell r="DY25">
            <v>100.34</v>
          </cell>
          <cell r="DZ25">
            <v>101.98</v>
          </cell>
          <cell r="EA25">
            <v>1.2</v>
          </cell>
          <cell r="EB25">
            <v>28</v>
          </cell>
          <cell r="EC25">
            <v>594009</v>
          </cell>
          <cell r="ED25">
            <v>28</v>
          </cell>
          <cell r="EE25">
            <v>569680.66</v>
          </cell>
          <cell r="EF25">
            <v>96.55</v>
          </cell>
          <cell r="EG25">
            <v>95.9</v>
          </cell>
          <cell r="EH25">
            <v>322</v>
          </cell>
          <cell r="EI25">
            <v>6404065</v>
          </cell>
          <cell r="EJ25">
            <v>321</v>
          </cell>
          <cell r="EK25">
            <v>6494761.5800000001</v>
          </cell>
          <cell r="EL25">
            <v>100</v>
          </cell>
          <cell r="EM25">
            <v>101.42</v>
          </cell>
          <cell r="EN25">
            <v>1.2</v>
          </cell>
          <cell r="EO25">
            <v>7084787.9778571427</v>
          </cell>
          <cell r="EP25">
            <v>101.23915544522401</v>
          </cell>
          <cell r="EQ25">
            <v>104265245</v>
          </cell>
          <cell r="ER25">
            <v>104368553.79999998</v>
          </cell>
          <cell r="ES25">
            <v>100.09908268090675</v>
          </cell>
          <cell r="ET25">
            <v>22660565</v>
          </cell>
          <cell r="EU25">
            <v>23039917.810000002</v>
          </cell>
          <cell r="EV25">
            <v>101.67406598202649</v>
          </cell>
          <cell r="EW25">
            <v>11483.91121</v>
          </cell>
          <cell r="EX25">
            <v>0.94744722790876423</v>
          </cell>
          <cell r="EY25">
            <v>0</v>
          </cell>
          <cell r="EZ25">
            <v>0</v>
          </cell>
          <cell r="FA25">
            <v>86716.977857142687</v>
          </cell>
          <cell r="FC25">
            <v>0</v>
          </cell>
          <cell r="FD25" t="str">
            <v>1(5)</v>
          </cell>
        </row>
        <row r="26">
          <cell r="C26" t="str">
            <v>Общество с ограниченной ответственностью «Центр репродуктивной медицины»</v>
          </cell>
          <cell r="D26">
            <v>1</v>
          </cell>
          <cell r="E26">
            <v>210</v>
          </cell>
          <cell r="F26">
            <v>33910090</v>
          </cell>
          <cell r="G26">
            <v>0.9</v>
          </cell>
          <cell r="H26">
            <v>18</v>
          </cell>
          <cell r="I26">
            <v>2825841</v>
          </cell>
          <cell r="J26">
            <v>3</v>
          </cell>
          <cell r="K26">
            <v>441856.88</v>
          </cell>
          <cell r="L26">
            <v>16.670000000000002</v>
          </cell>
          <cell r="M26">
            <v>15.64</v>
          </cell>
          <cell r="N26">
            <v>0.9</v>
          </cell>
          <cell r="O26">
            <v>18</v>
          </cell>
          <cell r="P26">
            <v>2825842</v>
          </cell>
          <cell r="Q26">
            <v>22</v>
          </cell>
          <cell r="R26">
            <v>3550213.47</v>
          </cell>
          <cell r="S26">
            <v>122.22</v>
          </cell>
          <cell r="T26">
            <v>125.63</v>
          </cell>
          <cell r="U26">
            <v>36</v>
          </cell>
          <cell r="V26">
            <v>5651683</v>
          </cell>
          <cell r="W26">
            <v>25</v>
          </cell>
          <cell r="X26">
            <v>3992070.35</v>
          </cell>
          <cell r="Y26">
            <v>69.44</v>
          </cell>
          <cell r="Z26">
            <v>70.64</v>
          </cell>
          <cell r="AA26">
            <v>0.9</v>
          </cell>
          <cell r="AB26">
            <v>17</v>
          </cell>
          <cell r="AC26">
            <v>2825839</v>
          </cell>
          <cell r="AD26">
            <v>15</v>
          </cell>
          <cell r="AE26">
            <v>2395913.25</v>
          </cell>
          <cell r="AF26">
            <v>88.24</v>
          </cell>
          <cell r="AG26">
            <v>84.79</v>
          </cell>
          <cell r="AH26">
            <v>53</v>
          </cell>
          <cell r="AI26">
            <v>8477522</v>
          </cell>
          <cell r="AJ26">
            <v>40</v>
          </cell>
          <cell r="AK26">
            <v>6387983.5999999996</v>
          </cell>
          <cell r="AL26">
            <v>75.47</v>
          </cell>
          <cell r="AM26">
            <v>75.349999999999994</v>
          </cell>
          <cell r="AN26">
            <v>0.9</v>
          </cell>
          <cell r="AO26">
            <v>18</v>
          </cell>
          <cell r="AP26">
            <v>2740930</v>
          </cell>
          <cell r="AQ26">
            <v>14</v>
          </cell>
          <cell r="AR26">
            <v>2156082.3199999998</v>
          </cell>
          <cell r="AS26">
            <v>77.78</v>
          </cell>
          <cell r="AT26">
            <v>78.66</v>
          </cell>
          <cell r="AU26">
            <v>71</v>
          </cell>
          <cell r="AV26">
            <v>11218452</v>
          </cell>
          <cell r="AW26">
            <v>54</v>
          </cell>
          <cell r="AX26">
            <v>8544065.9199999999</v>
          </cell>
          <cell r="AY26">
            <v>76.06</v>
          </cell>
          <cell r="AZ26">
            <v>76.16</v>
          </cell>
          <cell r="BA26">
            <v>0.9</v>
          </cell>
          <cell r="BB26">
            <v>18</v>
          </cell>
          <cell r="BC26">
            <v>2771984</v>
          </cell>
          <cell r="BD26">
            <v>36</v>
          </cell>
          <cell r="BE26">
            <v>5795519.8799999999</v>
          </cell>
          <cell r="BF26">
            <v>200</v>
          </cell>
          <cell r="BG26">
            <v>209.07</v>
          </cell>
          <cell r="BH26">
            <v>89</v>
          </cell>
          <cell r="BI26">
            <v>13990436</v>
          </cell>
          <cell r="BJ26">
            <v>90</v>
          </cell>
          <cell r="BK26">
            <v>14339585.800000001</v>
          </cell>
          <cell r="BL26">
            <v>101.12</v>
          </cell>
          <cell r="BM26">
            <v>102.5</v>
          </cell>
          <cell r="BN26">
            <v>0.9</v>
          </cell>
          <cell r="BO26">
            <v>17</v>
          </cell>
          <cell r="BP26">
            <v>2964608</v>
          </cell>
          <cell r="BQ26">
            <v>29</v>
          </cell>
          <cell r="BR26">
            <v>4662317.67</v>
          </cell>
          <cell r="BS26">
            <v>170.59</v>
          </cell>
          <cell r="BT26">
            <v>157.27000000000001</v>
          </cell>
          <cell r="BU26">
            <v>106</v>
          </cell>
          <cell r="BV26">
            <v>16955044</v>
          </cell>
          <cell r="BW26">
            <v>119</v>
          </cell>
          <cell r="BX26">
            <v>19001903.469999999</v>
          </cell>
          <cell r="BY26">
            <v>112.26</v>
          </cell>
          <cell r="BZ26">
            <v>112.07</v>
          </cell>
          <cell r="CA26">
            <v>0.9</v>
          </cell>
          <cell r="CB26">
            <v>17</v>
          </cell>
          <cell r="CC26">
            <v>2705098</v>
          </cell>
          <cell r="CD26">
            <v>17</v>
          </cell>
          <cell r="CE26">
            <v>2752062.51</v>
          </cell>
          <cell r="CF26">
            <v>100</v>
          </cell>
          <cell r="CG26">
            <v>101.74</v>
          </cell>
          <cell r="CH26">
            <v>123</v>
          </cell>
          <cell r="CI26">
            <v>19660142</v>
          </cell>
          <cell r="CJ26">
            <v>136</v>
          </cell>
          <cell r="CK26">
            <v>21753965.979999997</v>
          </cell>
          <cell r="CL26">
            <v>110.57</v>
          </cell>
          <cell r="CM26">
            <v>110.65</v>
          </cell>
          <cell r="CN26">
            <v>0.9</v>
          </cell>
          <cell r="CO26">
            <v>17</v>
          </cell>
          <cell r="CP26">
            <v>2687071</v>
          </cell>
          <cell r="CQ26">
            <v>25</v>
          </cell>
          <cell r="CR26">
            <v>4047150.75</v>
          </cell>
          <cell r="CS26">
            <v>147.06</v>
          </cell>
          <cell r="CT26">
            <v>150.62</v>
          </cell>
          <cell r="CU26">
            <v>140</v>
          </cell>
          <cell r="CV26">
            <v>22347213</v>
          </cell>
          <cell r="CW26">
            <v>161</v>
          </cell>
          <cell r="CX26">
            <v>25801116.729999997</v>
          </cell>
          <cell r="CY26">
            <v>115</v>
          </cell>
          <cell r="CZ26">
            <v>115.46</v>
          </cell>
          <cell r="DA26">
            <v>0.9</v>
          </cell>
          <cell r="DB26">
            <v>18</v>
          </cell>
          <cell r="DC26">
            <v>3085353</v>
          </cell>
          <cell r="DD26">
            <v>13</v>
          </cell>
          <cell r="DE26">
            <v>2088329.79</v>
          </cell>
          <cell r="DF26">
            <v>72.22</v>
          </cell>
          <cell r="DG26">
            <v>67.69</v>
          </cell>
          <cell r="DH26">
            <v>158</v>
          </cell>
          <cell r="DI26">
            <v>25432566</v>
          </cell>
          <cell r="DJ26">
            <v>174</v>
          </cell>
          <cell r="DK26">
            <v>27889446.519999996</v>
          </cell>
          <cell r="DL26">
            <v>110.13</v>
          </cell>
          <cell r="DM26">
            <v>109.66</v>
          </cell>
          <cell r="DN26">
            <v>0.9</v>
          </cell>
          <cell r="DO26">
            <v>17</v>
          </cell>
          <cell r="DP26">
            <v>2825842</v>
          </cell>
          <cell r="DQ26">
            <v>14</v>
          </cell>
          <cell r="DR26">
            <v>2237264.94</v>
          </cell>
          <cell r="DS26">
            <v>82.35</v>
          </cell>
          <cell r="DT26">
            <v>79.17</v>
          </cell>
          <cell r="DU26">
            <v>175</v>
          </cell>
          <cell r="DV26">
            <v>28258408</v>
          </cell>
          <cell r="DW26">
            <v>188</v>
          </cell>
          <cell r="DX26">
            <v>30126711.459999997</v>
          </cell>
          <cell r="DY26">
            <v>107.43</v>
          </cell>
          <cell r="DZ26">
            <v>106.61</v>
          </cell>
          <cell r="EA26">
            <v>0.9</v>
          </cell>
          <cell r="EB26">
            <v>18</v>
          </cell>
          <cell r="EC26">
            <v>2825842</v>
          </cell>
          <cell r="ED26">
            <v>13</v>
          </cell>
          <cell r="EE26">
            <v>2104518.39</v>
          </cell>
          <cell r="EF26">
            <v>76.47</v>
          </cell>
          <cell r="EG26">
            <v>74.47</v>
          </cell>
          <cell r="EH26">
            <v>192</v>
          </cell>
          <cell r="EI26">
            <v>31084250</v>
          </cell>
          <cell r="EJ26">
            <v>201</v>
          </cell>
          <cell r="EK26">
            <v>32231229.849999998</v>
          </cell>
          <cell r="EL26">
            <v>104.69</v>
          </cell>
          <cell r="EM26">
            <v>103.69</v>
          </cell>
          <cell r="EN26">
            <v>1</v>
          </cell>
          <cell r="EO26">
            <v>33850090.149999999</v>
          </cell>
          <cell r="EP26">
            <v>99.823061955895724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17233.40611</v>
          </cell>
          <cell r="EX26">
            <v>6.0985055870215215</v>
          </cell>
          <cell r="EY26">
            <v>0</v>
          </cell>
          <cell r="EZ26">
            <v>0</v>
          </cell>
          <cell r="FA26">
            <v>-59999.85000000149</v>
          </cell>
          <cell r="FB26" t="str">
            <v xml:space="preserve"> у них квота!</v>
          </cell>
          <cell r="FC26">
            <v>0</v>
          </cell>
          <cell r="FD26" t="str">
            <v>1(4)</v>
          </cell>
        </row>
        <row r="27">
          <cell r="C27" t="str">
            <v>областное государственное бюджетное учреждение здравоохранения «Иркутская районная больница»</v>
          </cell>
          <cell r="D27">
            <v>1</v>
          </cell>
          <cell r="E27">
            <v>1258</v>
          </cell>
          <cell r="F27">
            <v>24531626</v>
          </cell>
          <cell r="G27">
            <v>1.2</v>
          </cell>
          <cell r="H27">
            <v>105</v>
          </cell>
          <cell r="I27">
            <v>2135968</v>
          </cell>
          <cell r="J27">
            <v>25</v>
          </cell>
          <cell r="K27">
            <v>462222.24</v>
          </cell>
          <cell r="L27">
            <v>23.81</v>
          </cell>
          <cell r="M27">
            <v>21.64</v>
          </cell>
          <cell r="N27">
            <v>1.2</v>
          </cell>
          <cell r="O27">
            <v>105</v>
          </cell>
          <cell r="P27">
            <v>1917787</v>
          </cell>
          <cell r="Q27">
            <v>81</v>
          </cell>
          <cell r="R27">
            <v>1564717.02</v>
          </cell>
          <cell r="S27">
            <v>77.14</v>
          </cell>
          <cell r="T27">
            <v>81.59</v>
          </cell>
          <cell r="U27">
            <v>210</v>
          </cell>
          <cell r="V27">
            <v>4053755</v>
          </cell>
          <cell r="W27">
            <v>106</v>
          </cell>
          <cell r="X27">
            <v>2026939.26</v>
          </cell>
          <cell r="Y27">
            <v>50.48</v>
          </cell>
          <cell r="Z27">
            <v>50</v>
          </cell>
          <cell r="AA27">
            <v>1.2</v>
          </cell>
          <cell r="AB27">
            <v>105</v>
          </cell>
          <cell r="AC27">
            <v>1917785</v>
          </cell>
          <cell r="AD27">
            <v>111</v>
          </cell>
          <cell r="AE27">
            <v>2223402.63</v>
          </cell>
          <cell r="AF27">
            <v>105.71</v>
          </cell>
          <cell r="AG27">
            <v>115.94</v>
          </cell>
          <cell r="AH27">
            <v>315</v>
          </cell>
          <cell r="AI27">
            <v>5971540</v>
          </cell>
          <cell r="AJ27">
            <v>217</v>
          </cell>
          <cell r="AK27">
            <v>4250341.8899999997</v>
          </cell>
          <cell r="AL27">
            <v>68.89</v>
          </cell>
          <cell r="AM27">
            <v>71.180000000000007</v>
          </cell>
          <cell r="AN27">
            <v>1.2</v>
          </cell>
          <cell r="AO27">
            <v>105</v>
          </cell>
          <cell r="AP27">
            <v>1881573</v>
          </cell>
          <cell r="AQ27">
            <v>147</v>
          </cell>
          <cell r="AR27">
            <v>2888304.45</v>
          </cell>
          <cell r="AS27">
            <v>140</v>
          </cell>
          <cell r="AT27">
            <v>153.5</v>
          </cell>
          <cell r="AU27">
            <v>420</v>
          </cell>
          <cell r="AV27">
            <v>7853113</v>
          </cell>
          <cell r="AW27">
            <v>364</v>
          </cell>
          <cell r="AX27">
            <v>7138646.3399999999</v>
          </cell>
          <cell r="AY27">
            <v>86.67</v>
          </cell>
          <cell r="AZ27">
            <v>90.9</v>
          </cell>
          <cell r="BA27">
            <v>1.2</v>
          </cell>
          <cell r="BB27">
            <v>105</v>
          </cell>
          <cell r="BC27">
            <v>1881573</v>
          </cell>
          <cell r="BD27">
            <v>126</v>
          </cell>
          <cell r="BE27">
            <v>2500474.41</v>
          </cell>
          <cell r="BF27">
            <v>120</v>
          </cell>
          <cell r="BG27">
            <v>132.88999999999999</v>
          </cell>
          <cell r="BH27">
            <v>525</v>
          </cell>
          <cell r="BI27">
            <v>9734686</v>
          </cell>
          <cell r="BJ27">
            <v>490</v>
          </cell>
          <cell r="BK27">
            <v>9639120.75</v>
          </cell>
          <cell r="BL27">
            <v>93.33</v>
          </cell>
          <cell r="BM27">
            <v>99.02</v>
          </cell>
          <cell r="BN27">
            <v>1.2</v>
          </cell>
          <cell r="BO27">
            <v>105</v>
          </cell>
          <cell r="BP27">
            <v>2315214</v>
          </cell>
          <cell r="BQ27">
            <v>115</v>
          </cell>
          <cell r="BR27">
            <v>2290949.19</v>
          </cell>
          <cell r="BS27">
            <v>109.52</v>
          </cell>
          <cell r="BT27">
            <v>98.95</v>
          </cell>
          <cell r="BU27">
            <v>630</v>
          </cell>
          <cell r="BV27">
            <v>12049900</v>
          </cell>
          <cell r="BW27">
            <v>605</v>
          </cell>
          <cell r="BX27">
            <v>11930069.939999999</v>
          </cell>
          <cell r="BY27">
            <v>96.03</v>
          </cell>
          <cell r="BZ27">
            <v>99.01</v>
          </cell>
          <cell r="CA27">
            <v>1.2</v>
          </cell>
          <cell r="CB27">
            <v>105</v>
          </cell>
          <cell r="CC27">
            <v>2242787</v>
          </cell>
          <cell r="CD27">
            <v>88</v>
          </cell>
          <cell r="CE27">
            <v>1698238.73</v>
          </cell>
          <cell r="CF27">
            <v>83.81</v>
          </cell>
          <cell r="CG27">
            <v>75.72</v>
          </cell>
          <cell r="CH27">
            <v>735</v>
          </cell>
          <cell r="CI27">
            <v>14292687</v>
          </cell>
          <cell r="CJ27">
            <v>693</v>
          </cell>
          <cell r="CK27">
            <v>13628308.67</v>
          </cell>
          <cell r="CL27">
            <v>94.29</v>
          </cell>
          <cell r="CM27">
            <v>95.35</v>
          </cell>
          <cell r="CN27">
            <v>1.2</v>
          </cell>
          <cell r="CO27">
            <v>105</v>
          </cell>
          <cell r="CP27">
            <v>2242788</v>
          </cell>
          <cell r="CQ27">
            <v>112</v>
          </cell>
          <cell r="CR27">
            <v>2145915.7599999998</v>
          </cell>
          <cell r="CS27">
            <v>106.67</v>
          </cell>
          <cell r="CT27">
            <v>95.68</v>
          </cell>
          <cell r="CU27">
            <v>840</v>
          </cell>
          <cell r="CV27">
            <v>16535475</v>
          </cell>
          <cell r="CW27">
            <v>805</v>
          </cell>
          <cell r="CX27">
            <v>15774224.43</v>
          </cell>
          <cell r="CY27">
            <v>95.83</v>
          </cell>
          <cell r="CZ27">
            <v>95.4</v>
          </cell>
          <cell r="DA27">
            <v>1.2</v>
          </cell>
          <cell r="DB27">
            <v>104</v>
          </cell>
          <cell r="DC27">
            <v>2242785</v>
          </cell>
          <cell r="DD27">
            <v>127</v>
          </cell>
          <cell r="DE27">
            <v>2458692.4300000002</v>
          </cell>
          <cell r="DF27">
            <v>122.12</v>
          </cell>
          <cell r="DG27">
            <v>109.63</v>
          </cell>
          <cell r="DH27">
            <v>944</v>
          </cell>
          <cell r="DI27">
            <v>18778260</v>
          </cell>
          <cell r="DJ27">
            <v>932</v>
          </cell>
          <cell r="DK27">
            <v>18232916.859999999</v>
          </cell>
          <cell r="DL27">
            <v>98.73</v>
          </cell>
          <cell r="DM27">
            <v>97.1</v>
          </cell>
          <cell r="DN27">
            <v>1.2</v>
          </cell>
          <cell r="DO27">
            <v>105</v>
          </cell>
          <cell r="DP27">
            <v>1917789</v>
          </cell>
          <cell r="DQ27">
            <v>114</v>
          </cell>
          <cell r="DR27">
            <v>2166780.35</v>
          </cell>
          <cell r="DS27">
            <v>108.57</v>
          </cell>
          <cell r="DT27">
            <v>112.98</v>
          </cell>
          <cell r="DU27">
            <v>1049</v>
          </cell>
          <cell r="DV27">
            <v>20696049</v>
          </cell>
          <cell r="DW27">
            <v>1046</v>
          </cell>
          <cell r="DX27">
            <v>20399697.210000001</v>
          </cell>
          <cell r="DY27">
            <v>99.71</v>
          </cell>
          <cell r="DZ27">
            <v>98.57</v>
          </cell>
          <cell r="EA27">
            <v>1.2</v>
          </cell>
          <cell r="EB27">
            <v>105</v>
          </cell>
          <cell r="EC27">
            <v>1917789</v>
          </cell>
          <cell r="ED27">
            <v>130</v>
          </cell>
          <cell r="EE27">
            <v>2583588.96</v>
          </cell>
          <cell r="EF27">
            <v>123.81</v>
          </cell>
          <cell r="EG27">
            <v>134.72</v>
          </cell>
          <cell r="EH27">
            <v>1153</v>
          </cell>
          <cell r="EI27">
            <v>22613838</v>
          </cell>
          <cell r="EJ27">
            <v>1176</v>
          </cell>
          <cell r="EK27">
            <v>22983286.170000002</v>
          </cell>
          <cell r="EL27">
            <v>101.91</v>
          </cell>
          <cell r="EM27">
            <v>101.63</v>
          </cell>
          <cell r="EN27">
            <v>1.2</v>
          </cell>
          <cell r="EO27">
            <v>24612934.590923078</v>
          </cell>
          <cell r="EP27">
            <v>100.331443952892</v>
          </cell>
          <cell r="EQ27">
            <v>219491191</v>
          </cell>
          <cell r="ER27">
            <v>219826089.56999999</v>
          </cell>
          <cell r="ES27">
            <v>100.15257950374874</v>
          </cell>
          <cell r="ET27">
            <v>36732882</v>
          </cell>
          <cell r="EU27">
            <v>36887195.140000001</v>
          </cell>
          <cell r="EV27">
            <v>100.42009537939332</v>
          </cell>
          <cell r="EW27">
            <v>12318.3622</v>
          </cell>
          <cell r="EX27">
            <v>0.39091350734964331</v>
          </cell>
          <cell r="EY27">
            <v>103.95787925443085</v>
          </cell>
          <cell r="EZ27">
            <v>2864010.4016318023</v>
          </cell>
          <cell r="FA27">
            <v>81308.590923078358</v>
          </cell>
          <cell r="FC27">
            <v>0</v>
          </cell>
          <cell r="FD27" t="str">
            <v>1(5)</v>
          </cell>
        </row>
        <row r="28">
          <cell r="C28" t="str">
            <v>областное государственное бюджетное учреждение здравоохранения «Казачинско-Ленская районная больница»</v>
          </cell>
          <cell r="D28">
            <v>1</v>
          </cell>
          <cell r="E28">
            <v>1055</v>
          </cell>
          <cell r="F28">
            <v>22849834</v>
          </cell>
          <cell r="G28">
            <v>1</v>
          </cell>
          <cell r="H28">
            <v>88</v>
          </cell>
          <cell r="I28">
            <v>1808903</v>
          </cell>
          <cell r="J28">
            <v>50</v>
          </cell>
          <cell r="K28">
            <v>912449.66</v>
          </cell>
          <cell r="L28">
            <v>56.82</v>
          </cell>
          <cell r="M28">
            <v>50.44</v>
          </cell>
          <cell r="N28">
            <v>1</v>
          </cell>
          <cell r="O28">
            <v>88</v>
          </cell>
          <cell r="P28">
            <v>1808903</v>
          </cell>
          <cell r="Q28">
            <v>64</v>
          </cell>
          <cell r="R28">
            <v>1044185.88</v>
          </cell>
          <cell r="S28">
            <v>72.73</v>
          </cell>
          <cell r="T28">
            <v>57.72</v>
          </cell>
          <cell r="U28">
            <v>176</v>
          </cell>
          <cell r="V28">
            <v>3617806</v>
          </cell>
          <cell r="W28">
            <v>114</v>
          </cell>
          <cell r="X28">
            <v>1956635.54</v>
          </cell>
          <cell r="Y28">
            <v>64.77</v>
          </cell>
          <cell r="Z28">
            <v>54.08</v>
          </cell>
          <cell r="AA28">
            <v>1.2</v>
          </cell>
          <cell r="AB28">
            <v>87</v>
          </cell>
          <cell r="AC28">
            <v>1808902</v>
          </cell>
          <cell r="AD28">
            <v>135</v>
          </cell>
          <cell r="AE28">
            <v>3006512.46</v>
          </cell>
          <cell r="AF28">
            <v>155.16999999999999</v>
          </cell>
          <cell r="AG28">
            <v>166.21</v>
          </cell>
          <cell r="AH28">
            <v>263</v>
          </cell>
          <cell r="AI28">
            <v>5426708</v>
          </cell>
          <cell r="AJ28">
            <v>249</v>
          </cell>
          <cell r="AK28">
            <v>4963148</v>
          </cell>
          <cell r="AL28">
            <v>94.68</v>
          </cell>
          <cell r="AM28">
            <v>91.46</v>
          </cell>
          <cell r="AN28">
            <v>1.2</v>
          </cell>
          <cell r="AO28">
            <v>88</v>
          </cell>
          <cell r="AP28">
            <v>1805748</v>
          </cell>
          <cell r="AQ28">
            <v>126</v>
          </cell>
          <cell r="AR28">
            <v>3090368.43</v>
          </cell>
          <cell r="AS28">
            <v>143.18</v>
          </cell>
          <cell r="AT28">
            <v>171.14</v>
          </cell>
          <cell r="AU28">
            <v>351</v>
          </cell>
          <cell r="AV28">
            <v>7232456</v>
          </cell>
          <cell r="AW28">
            <v>375</v>
          </cell>
          <cell r="AX28">
            <v>8053516.4299999997</v>
          </cell>
          <cell r="AY28">
            <v>106.84</v>
          </cell>
          <cell r="AZ28">
            <v>111.35</v>
          </cell>
          <cell r="BA28">
            <v>1.2</v>
          </cell>
          <cell r="BB28">
            <v>88</v>
          </cell>
          <cell r="BC28">
            <v>2199596</v>
          </cell>
          <cell r="BD28">
            <v>79</v>
          </cell>
          <cell r="BE28">
            <v>1733958.4</v>
          </cell>
          <cell r="BF28">
            <v>89.77</v>
          </cell>
          <cell r="BG28">
            <v>78.83</v>
          </cell>
          <cell r="BH28">
            <v>439</v>
          </cell>
          <cell r="BI28">
            <v>9432052</v>
          </cell>
          <cell r="BJ28">
            <v>454</v>
          </cell>
          <cell r="BK28">
            <v>9787474.8300000001</v>
          </cell>
          <cell r="BL28">
            <v>103.42</v>
          </cell>
          <cell r="BM28">
            <v>103.77</v>
          </cell>
          <cell r="BN28">
            <v>1.2</v>
          </cell>
          <cell r="BO28">
            <v>88</v>
          </cell>
          <cell r="BP28">
            <v>2564364</v>
          </cell>
          <cell r="BQ28">
            <v>93</v>
          </cell>
          <cell r="BR28">
            <v>2218002.09</v>
          </cell>
          <cell r="BS28">
            <v>105.68</v>
          </cell>
          <cell r="BT28">
            <v>86.49</v>
          </cell>
          <cell r="BU28">
            <v>527</v>
          </cell>
          <cell r="BV28">
            <v>11996416</v>
          </cell>
          <cell r="BW28">
            <v>547</v>
          </cell>
          <cell r="BX28">
            <v>12005476.92</v>
          </cell>
          <cell r="BY28">
            <v>103.8</v>
          </cell>
          <cell r="BZ28">
            <v>100.08</v>
          </cell>
          <cell r="CA28">
            <v>1.2</v>
          </cell>
          <cell r="CB28">
            <v>88</v>
          </cell>
          <cell r="CC28">
            <v>1808903</v>
          </cell>
          <cell r="CD28">
            <v>60</v>
          </cell>
          <cell r="CE28">
            <v>1385143.56</v>
          </cell>
          <cell r="CF28">
            <v>68.180000000000007</v>
          </cell>
          <cell r="CG28">
            <v>76.569999999999993</v>
          </cell>
          <cell r="CH28">
            <v>615</v>
          </cell>
          <cell r="CI28">
            <v>13805319</v>
          </cell>
          <cell r="CJ28">
            <v>607</v>
          </cell>
          <cell r="CK28">
            <v>13390620.48</v>
          </cell>
          <cell r="CL28">
            <v>98.7</v>
          </cell>
          <cell r="CM28">
            <v>97</v>
          </cell>
          <cell r="CN28">
            <v>1.2</v>
          </cell>
          <cell r="CO28">
            <v>88</v>
          </cell>
          <cell r="CP28">
            <v>1808903</v>
          </cell>
          <cell r="CQ28">
            <v>65</v>
          </cell>
          <cell r="CR28">
            <v>1573861.87</v>
          </cell>
          <cell r="CS28">
            <v>73.86</v>
          </cell>
          <cell r="CT28">
            <v>87.01</v>
          </cell>
          <cell r="CU28">
            <v>703</v>
          </cell>
          <cell r="CV28">
            <v>15614222</v>
          </cell>
          <cell r="CW28">
            <v>672</v>
          </cell>
          <cell r="CX28">
            <v>14964482.350000001</v>
          </cell>
          <cell r="CY28">
            <v>95.59</v>
          </cell>
          <cell r="CZ28">
            <v>95.84</v>
          </cell>
          <cell r="DA28">
            <v>1.2</v>
          </cell>
          <cell r="DB28">
            <v>88</v>
          </cell>
          <cell r="DC28">
            <v>1808902</v>
          </cell>
          <cell r="DD28">
            <v>51</v>
          </cell>
          <cell r="DE28">
            <v>1199747.29</v>
          </cell>
          <cell r="DF28">
            <v>57.95</v>
          </cell>
          <cell r="DG28">
            <v>66.319999999999993</v>
          </cell>
          <cell r="DH28">
            <v>791</v>
          </cell>
          <cell r="DI28">
            <v>17423124</v>
          </cell>
          <cell r="DJ28">
            <v>723</v>
          </cell>
          <cell r="DK28">
            <v>16164229.640000001</v>
          </cell>
          <cell r="DL28">
            <v>91.4</v>
          </cell>
          <cell r="DM28">
            <v>92.77</v>
          </cell>
          <cell r="DN28">
            <v>1.2</v>
          </cell>
          <cell r="DO28">
            <v>88</v>
          </cell>
          <cell r="DP28">
            <v>1808903</v>
          </cell>
          <cell r="DQ28">
            <v>60</v>
          </cell>
          <cell r="DR28">
            <v>1511026.15</v>
          </cell>
          <cell r="DS28">
            <v>68.180000000000007</v>
          </cell>
          <cell r="DT28">
            <v>83.53</v>
          </cell>
          <cell r="DU28">
            <v>879</v>
          </cell>
          <cell r="DV28">
            <v>19232027</v>
          </cell>
          <cell r="DW28">
            <v>783</v>
          </cell>
          <cell r="DX28">
            <v>17675255.789999999</v>
          </cell>
          <cell r="DY28">
            <v>89.08</v>
          </cell>
          <cell r="DZ28">
            <v>91.91</v>
          </cell>
          <cell r="EA28">
            <v>1.2</v>
          </cell>
          <cell r="EB28">
            <v>88</v>
          </cell>
          <cell r="EC28">
            <v>1808905</v>
          </cell>
          <cell r="ED28">
            <v>138</v>
          </cell>
          <cell r="EE28">
            <v>3422210.85</v>
          </cell>
          <cell r="EF28">
            <v>156.82</v>
          </cell>
          <cell r="EG28">
            <v>189.19</v>
          </cell>
          <cell r="EH28">
            <v>967</v>
          </cell>
          <cell r="EI28">
            <v>21040932</v>
          </cell>
          <cell r="EJ28">
            <v>921</v>
          </cell>
          <cell r="EK28">
            <v>21097466.640000001</v>
          </cell>
          <cell r="EL28">
            <v>95.24</v>
          </cell>
          <cell r="EM28">
            <v>100.27</v>
          </cell>
          <cell r="EN28">
            <v>1.2</v>
          </cell>
          <cell r="EO28">
            <v>24420482.972608697</v>
          </cell>
          <cell r="EP28">
            <v>106.87378723455363</v>
          </cell>
          <cell r="EQ28">
            <v>81676753</v>
          </cell>
          <cell r="ER28">
            <v>81476344.179999992</v>
          </cell>
          <cell r="ES28">
            <v>99.754631749379158</v>
          </cell>
          <cell r="ET28">
            <v>13625558</v>
          </cell>
          <cell r="EU28">
            <v>14345902.970000001</v>
          </cell>
          <cell r="EV28">
            <v>105.28671904666216</v>
          </cell>
          <cell r="EW28">
            <v>3559.9</v>
          </cell>
          <cell r="EX28">
            <v>0.19648441876875755</v>
          </cell>
          <cell r="EY28">
            <v>108.42479787964201</v>
          </cell>
          <cell r="EZ28">
            <v>5901324.9105911404</v>
          </cell>
          <cell r="FA28">
            <v>1570648.9726086967</v>
          </cell>
          <cell r="FC28">
            <v>0</v>
          </cell>
          <cell r="FD28" t="str">
            <v>1(5)</v>
          </cell>
        </row>
        <row r="29">
          <cell r="C29" t="str">
            <v>областное государственное бюджетное учреждение здравоохранения «Качугская районная больница»</v>
          </cell>
          <cell r="D29">
            <v>1</v>
          </cell>
          <cell r="E29">
            <v>482</v>
          </cell>
          <cell r="F29">
            <v>8369125</v>
          </cell>
          <cell r="G29">
            <v>1</v>
          </cell>
          <cell r="H29">
            <v>36</v>
          </cell>
          <cell r="I29">
            <v>564094</v>
          </cell>
          <cell r="J29">
            <v>17</v>
          </cell>
          <cell r="K29">
            <v>262631.7</v>
          </cell>
          <cell r="L29">
            <v>47.22</v>
          </cell>
          <cell r="M29">
            <v>46.56</v>
          </cell>
          <cell r="N29">
            <v>1</v>
          </cell>
          <cell r="O29">
            <v>36</v>
          </cell>
          <cell r="P29">
            <v>564095</v>
          </cell>
          <cell r="Q29">
            <v>53</v>
          </cell>
          <cell r="R29">
            <v>882489.62</v>
          </cell>
          <cell r="S29">
            <v>147.22</v>
          </cell>
          <cell r="T29">
            <v>156.44</v>
          </cell>
          <cell r="U29">
            <v>72</v>
          </cell>
          <cell r="V29">
            <v>1128189</v>
          </cell>
          <cell r="W29">
            <v>70</v>
          </cell>
          <cell r="X29">
            <v>1145121.32</v>
          </cell>
          <cell r="Y29">
            <v>97.22</v>
          </cell>
          <cell r="Z29">
            <v>101.5</v>
          </cell>
          <cell r="AA29">
            <v>1</v>
          </cell>
          <cell r="AB29">
            <v>36</v>
          </cell>
          <cell r="AC29">
            <v>603897</v>
          </cell>
          <cell r="AD29">
            <v>38</v>
          </cell>
          <cell r="AE29">
            <v>668994.6</v>
          </cell>
          <cell r="AF29">
            <v>105.56</v>
          </cell>
          <cell r="AG29">
            <v>110.78</v>
          </cell>
          <cell r="AH29">
            <v>108</v>
          </cell>
          <cell r="AI29">
            <v>1732086</v>
          </cell>
          <cell r="AJ29">
            <v>108</v>
          </cell>
          <cell r="AK29">
            <v>1814115.92</v>
          </cell>
          <cell r="AL29">
            <v>100</v>
          </cell>
          <cell r="AM29">
            <v>104.74</v>
          </cell>
          <cell r="AN29">
            <v>1</v>
          </cell>
          <cell r="AO29">
            <v>36</v>
          </cell>
          <cell r="AP29">
            <v>600094</v>
          </cell>
          <cell r="AQ29">
            <v>37</v>
          </cell>
          <cell r="AR29">
            <v>536360.17000000004</v>
          </cell>
          <cell r="AS29">
            <v>102.78</v>
          </cell>
          <cell r="AT29">
            <v>89.38</v>
          </cell>
          <cell r="AU29">
            <v>144</v>
          </cell>
          <cell r="AV29">
            <v>2332180</v>
          </cell>
          <cell r="AW29">
            <v>145</v>
          </cell>
          <cell r="AX29">
            <v>2350476.09</v>
          </cell>
          <cell r="AY29">
            <v>100.69</v>
          </cell>
          <cell r="AZ29">
            <v>100.78</v>
          </cell>
          <cell r="BA29">
            <v>1.2</v>
          </cell>
          <cell r="BB29">
            <v>36</v>
          </cell>
          <cell r="BC29">
            <v>600095</v>
          </cell>
          <cell r="BD29">
            <v>38</v>
          </cell>
          <cell r="BE29">
            <v>678816.99</v>
          </cell>
          <cell r="BF29">
            <v>105.56</v>
          </cell>
          <cell r="BG29">
            <v>113.12</v>
          </cell>
          <cell r="BH29">
            <v>180</v>
          </cell>
          <cell r="BI29">
            <v>2932275</v>
          </cell>
          <cell r="BJ29">
            <v>183</v>
          </cell>
          <cell r="BK29">
            <v>3029293.08</v>
          </cell>
          <cell r="BL29">
            <v>101.67</v>
          </cell>
          <cell r="BM29">
            <v>103.31</v>
          </cell>
          <cell r="BN29">
            <v>1.2</v>
          </cell>
          <cell r="BO29">
            <v>36</v>
          </cell>
          <cell r="BP29">
            <v>610499</v>
          </cell>
          <cell r="BQ29">
            <v>36</v>
          </cell>
          <cell r="BR29">
            <v>699322.98</v>
          </cell>
          <cell r="BS29">
            <v>100</v>
          </cell>
          <cell r="BT29">
            <v>114.55</v>
          </cell>
          <cell r="BU29">
            <v>216</v>
          </cell>
          <cell r="BV29">
            <v>3542774</v>
          </cell>
          <cell r="BW29">
            <v>219</v>
          </cell>
          <cell r="BX29">
            <v>3728616.06</v>
          </cell>
          <cell r="BY29">
            <v>101.39</v>
          </cell>
          <cell r="BZ29">
            <v>105.25</v>
          </cell>
          <cell r="CA29">
            <v>1.2</v>
          </cell>
          <cell r="CB29">
            <v>44</v>
          </cell>
          <cell r="CC29">
            <v>600094</v>
          </cell>
          <cell r="CD29">
            <v>37</v>
          </cell>
          <cell r="CE29">
            <v>820637.14</v>
          </cell>
          <cell r="CF29">
            <v>84.09</v>
          </cell>
          <cell r="CG29">
            <v>136.75</v>
          </cell>
          <cell r="CH29">
            <v>260</v>
          </cell>
          <cell r="CI29">
            <v>4142868</v>
          </cell>
          <cell r="CJ29">
            <v>256</v>
          </cell>
          <cell r="CK29">
            <v>4549253.2</v>
          </cell>
          <cell r="CL29">
            <v>98.46</v>
          </cell>
          <cell r="CM29">
            <v>109.81</v>
          </cell>
          <cell r="CN29">
            <v>1.2</v>
          </cell>
          <cell r="CO29">
            <v>44</v>
          </cell>
          <cell r="CP29">
            <v>766750</v>
          </cell>
          <cell r="CQ29">
            <v>34</v>
          </cell>
          <cell r="CR29">
            <v>673578</v>
          </cell>
          <cell r="CS29">
            <v>77.27</v>
          </cell>
          <cell r="CT29">
            <v>87.85</v>
          </cell>
          <cell r="CU29">
            <v>304</v>
          </cell>
          <cell r="CV29">
            <v>4909618</v>
          </cell>
          <cell r="CW29">
            <v>290</v>
          </cell>
          <cell r="CX29">
            <v>5222831.2</v>
          </cell>
          <cell r="CY29">
            <v>95.39</v>
          </cell>
          <cell r="CZ29">
            <v>106.38</v>
          </cell>
          <cell r="DA29">
            <v>1.2</v>
          </cell>
          <cell r="DB29">
            <v>45</v>
          </cell>
          <cell r="DC29">
            <v>807225</v>
          </cell>
          <cell r="DD29">
            <v>36</v>
          </cell>
          <cell r="DE29">
            <v>659617.9</v>
          </cell>
          <cell r="DF29">
            <v>80</v>
          </cell>
          <cell r="DG29">
            <v>81.709999999999994</v>
          </cell>
          <cell r="DH29">
            <v>349</v>
          </cell>
          <cell r="DI29">
            <v>5716843</v>
          </cell>
          <cell r="DJ29">
            <v>326</v>
          </cell>
          <cell r="DK29">
            <v>5882449.1000000006</v>
          </cell>
          <cell r="DL29">
            <v>93.41</v>
          </cell>
          <cell r="DM29">
            <v>102.9</v>
          </cell>
          <cell r="DN29">
            <v>1.2</v>
          </cell>
          <cell r="DO29">
            <v>44</v>
          </cell>
          <cell r="DP29">
            <v>884093</v>
          </cell>
          <cell r="DQ29">
            <v>55</v>
          </cell>
          <cell r="DR29">
            <v>1212961.19</v>
          </cell>
          <cell r="DS29">
            <v>125</v>
          </cell>
          <cell r="DT29">
            <v>137.19999999999999</v>
          </cell>
          <cell r="DU29">
            <v>393</v>
          </cell>
          <cell r="DV29">
            <v>6600936</v>
          </cell>
          <cell r="DW29">
            <v>381</v>
          </cell>
          <cell r="DX29">
            <v>7095410.290000001</v>
          </cell>
          <cell r="DY29">
            <v>96.95</v>
          </cell>
          <cell r="DZ29">
            <v>107.49</v>
          </cell>
          <cell r="EA29">
            <v>1</v>
          </cell>
          <cell r="EB29">
            <v>44</v>
          </cell>
          <cell r="EC29">
            <v>884096</v>
          </cell>
          <cell r="ED29">
            <v>47</v>
          </cell>
          <cell r="EE29">
            <v>889806.44</v>
          </cell>
          <cell r="EF29">
            <v>106.82</v>
          </cell>
          <cell r="EG29">
            <v>100.65</v>
          </cell>
          <cell r="EH29">
            <v>438</v>
          </cell>
          <cell r="EI29">
            <v>7485032</v>
          </cell>
          <cell r="EJ29">
            <v>428</v>
          </cell>
          <cell r="EK29">
            <v>7985216.7300000004</v>
          </cell>
          <cell r="EL29">
            <v>97.94</v>
          </cell>
          <cell r="EM29">
            <v>106.68</v>
          </cell>
          <cell r="EN29">
            <v>1</v>
          </cell>
          <cell r="EO29">
            <v>9007547.5334042553</v>
          </cell>
          <cell r="EP29">
            <v>107.62830682304607</v>
          </cell>
          <cell r="EQ29">
            <v>75167181</v>
          </cell>
          <cell r="ER29">
            <v>75151854.25999999</v>
          </cell>
          <cell r="ES29">
            <v>99.979609798057993</v>
          </cell>
          <cell r="ET29">
            <v>8922126</v>
          </cell>
          <cell r="EU29">
            <v>9897889.25</v>
          </cell>
          <cell r="EV29">
            <v>110.9364432871717</v>
          </cell>
          <cell r="EW29">
            <v>20795.900000000001</v>
          </cell>
          <cell r="EX29">
            <v>1.5603721883309549</v>
          </cell>
          <cell r="EY29">
            <v>101.32903863323047</v>
          </cell>
          <cell r="EZ29">
            <v>675058.20755554736</v>
          </cell>
          <cell r="FA29">
            <v>638422.53340425529</v>
          </cell>
          <cell r="FC29">
            <v>0</v>
          </cell>
          <cell r="FD29" t="str">
            <v>1(4)</v>
          </cell>
        </row>
        <row r="30">
          <cell r="C30" t="str">
            <v>областное государственное бюджетное учреждение здравоохранения «Куйтунская районная больница»</v>
          </cell>
          <cell r="D30">
            <v>1</v>
          </cell>
          <cell r="E30">
            <v>2236</v>
          </cell>
          <cell r="F30">
            <v>34725235</v>
          </cell>
          <cell r="G30">
            <v>1</v>
          </cell>
          <cell r="H30">
            <v>186</v>
          </cell>
          <cell r="I30">
            <v>3307869</v>
          </cell>
          <cell r="J30">
            <v>148</v>
          </cell>
          <cell r="K30">
            <v>2273546.35</v>
          </cell>
          <cell r="L30">
            <v>79.569999999999993</v>
          </cell>
          <cell r="M30">
            <v>68.73</v>
          </cell>
          <cell r="N30">
            <v>1</v>
          </cell>
          <cell r="O30">
            <v>186</v>
          </cell>
          <cell r="P30">
            <v>2853325</v>
          </cell>
          <cell r="Q30">
            <v>190</v>
          </cell>
          <cell r="R30">
            <v>3173012.48</v>
          </cell>
          <cell r="S30">
            <v>102.15</v>
          </cell>
          <cell r="T30">
            <v>111.2</v>
          </cell>
          <cell r="U30">
            <v>372</v>
          </cell>
          <cell r="V30">
            <v>6161194</v>
          </cell>
          <cell r="W30">
            <v>338</v>
          </cell>
          <cell r="X30">
            <v>5446558.8300000001</v>
          </cell>
          <cell r="Y30">
            <v>90.86</v>
          </cell>
          <cell r="Z30">
            <v>88.4</v>
          </cell>
          <cell r="AA30">
            <v>1</v>
          </cell>
          <cell r="AB30">
            <v>187</v>
          </cell>
          <cell r="AC30">
            <v>2853323</v>
          </cell>
          <cell r="AD30">
            <v>178</v>
          </cell>
          <cell r="AE30">
            <v>2559187.5499999998</v>
          </cell>
          <cell r="AF30">
            <v>95.19</v>
          </cell>
          <cell r="AG30">
            <v>89.69</v>
          </cell>
          <cell r="AH30">
            <v>559</v>
          </cell>
          <cell r="AI30">
            <v>9014517</v>
          </cell>
          <cell r="AJ30">
            <v>516</v>
          </cell>
          <cell r="AK30">
            <v>8005746.3799999999</v>
          </cell>
          <cell r="AL30">
            <v>92.31</v>
          </cell>
          <cell r="AM30">
            <v>88.81</v>
          </cell>
          <cell r="AN30">
            <v>1</v>
          </cell>
          <cell r="AO30">
            <v>186</v>
          </cell>
          <cell r="AP30">
            <v>2853324</v>
          </cell>
          <cell r="AQ30">
            <v>179</v>
          </cell>
          <cell r="AR30">
            <v>3019311.05</v>
          </cell>
          <cell r="AS30">
            <v>96.24</v>
          </cell>
          <cell r="AT30">
            <v>105.82</v>
          </cell>
          <cell r="AU30">
            <v>745</v>
          </cell>
          <cell r="AV30">
            <v>11867841</v>
          </cell>
          <cell r="AW30">
            <v>695</v>
          </cell>
          <cell r="AX30">
            <v>11025057.43</v>
          </cell>
          <cell r="AY30">
            <v>93.29</v>
          </cell>
          <cell r="AZ30">
            <v>92.9</v>
          </cell>
          <cell r="BA30">
            <v>1</v>
          </cell>
          <cell r="BB30">
            <v>186</v>
          </cell>
          <cell r="BC30">
            <v>2853325</v>
          </cell>
          <cell r="BD30">
            <v>173</v>
          </cell>
          <cell r="BE30">
            <v>2829705.72</v>
          </cell>
          <cell r="BF30">
            <v>93.01</v>
          </cell>
          <cell r="BG30">
            <v>99.17</v>
          </cell>
          <cell r="BH30">
            <v>931</v>
          </cell>
          <cell r="BI30">
            <v>14721166</v>
          </cell>
          <cell r="BJ30">
            <v>868</v>
          </cell>
          <cell r="BK30">
            <v>13854763.15</v>
          </cell>
          <cell r="BL30">
            <v>93.23</v>
          </cell>
          <cell r="BM30">
            <v>94.11</v>
          </cell>
          <cell r="BN30">
            <v>1</v>
          </cell>
          <cell r="BO30">
            <v>187</v>
          </cell>
          <cell r="BP30">
            <v>2853323</v>
          </cell>
          <cell r="BQ30">
            <v>183</v>
          </cell>
          <cell r="BR30">
            <v>3055410.17</v>
          </cell>
          <cell r="BS30">
            <v>97.86</v>
          </cell>
          <cell r="BT30">
            <v>107.08</v>
          </cell>
          <cell r="BU30">
            <v>1118</v>
          </cell>
          <cell r="BV30">
            <v>17574489</v>
          </cell>
          <cell r="BW30">
            <v>1051</v>
          </cell>
          <cell r="BX30">
            <v>16910173.32</v>
          </cell>
          <cell r="BY30">
            <v>94.01</v>
          </cell>
          <cell r="BZ30">
            <v>96.22</v>
          </cell>
          <cell r="CA30">
            <v>1</v>
          </cell>
          <cell r="CB30">
            <v>186</v>
          </cell>
          <cell r="CC30">
            <v>2853324</v>
          </cell>
          <cell r="CD30">
            <v>136</v>
          </cell>
          <cell r="CE30">
            <v>2162616.2200000002</v>
          </cell>
          <cell r="CF30">
            <v>73.12</v>
          </cell>
          <cell r="CG30">
            <v>75.790000000000006</v>
          </cell>
          <cell r="CH30">
            <v>1304</v>
          </cell>
          <cell r="CI30">
            <v>20427813</v>
          </cell>
          <cell r="CJ30">
            <v>1187</v>
          </cell>
          <cell r="CK30">
            <v>19072789.539999999</v>
          </cell>
          <cell r="CL30">
            <v>91.03</v>
          </cell>
          <cell r="CM30">
            <v>93.37</v>
          </cell>
          <cell r="CN30">
            <v>1</v>
          </cell>
          <cell r="CO30">
            <v>186</v>
          </cell>
          <cell r="CP30">
            <v>2853325</v>
          </cell>
          <cell r="CQ30">
            <v>185</v>
          </cell>
          <cell r="CR30">
            <v>3023300.16</v>
          </cell>
          <cell r="CS30">
            <v>99.46</v>
          </cell>
          <cell r="CT30">
            <v>105.96</v>
          </cell>
          <cell r="CU30">
            <v>1490</v>
          </cell>
          <cell r="CV30">
            <v>23281138</v>
          </cell>
          <cell r="CW30">
            <v>1372</v>
          </cell>
          <cell r="CX30">
            <v>22096089.699999999</v>
          </cell>
          <cell r="CY30">
            <v>92.08</v>
          </cell>
          <cell r="CZ30">
            <v>94.91</v>
          </cell>
          <cell r="DA30">
            <v>1</v>
          </cell>
          <cell r="DB30">
            <v>187</v>
          </cell>
          <cell r="DC30">
            <v>2561023</v>
          </cell>
          <cell r="DD30">
            <v>186</v>
          </cell>
          <cell r="DE30">
            <v>2917176.69</v>
          </cell>
          <cell r="DF30">
            <v>99.47</v>
          </cell>
          <cell r="DG30">
            <v>113.91</v>
          </cell>
          <cell r="DH30">
            <v>1677</v>
          </cell>
          <cell r="DI30">
            <v>25842161</v>
          </cell>
          <cell r="DJ30">
            <v>1558</v>
          </cell>
          <cell r="DK30">
            <v>25013266.390000001</v>
          </cell>
          <cell r="DL30">
            <v>92.9</v>
          </cell>
          <cell r="DM30">
            <v>96.79</v>
          </cell>
          <cell r="DN30">
            <v>1.2</v>
          </cell>
          <cell r="DO30">
            <v>186</v>
          </cell>
          <cell r="DP30">
            <v>2561025</v>
          </cell>
          <cell r="DQ30">
            <v>179</v>
          </cell>
          <cell r="DR30">
            <v>3443537.49</v>
          </cell>
          <cell r="DS30">
            <v>96.24</v>
          </cell>
          <cell r="DT30">
            <v>134.46</v>
          </cell>
          <cell r="DU30">
            <v>1863</v>
          </cell>
          <cell r="DV30">
            <v>28403186</v>
          </cell>
          <cell r="DW30">
            <v>1737</v>
          </cell>
          <cell r="DX30">
            <v>28456803.880000003</v>
          </cell>
          <cell r="DY30">
            <v>93.24</v>
          </cell>
          <cell r="DZ30">
            <v>100.19</v>
          </cell>
          <cell r="EA30">
            <v>1</v>
          </cell>
          <cell r="EB30">
            <v>187</v>
          </cell>
          <cell r="EC30">
            <v>2561026</v>
          </cell>
          <cell r="ED30">
            <v>209</v>
          </cell>
          <cell r="EE30">
            <v>3584062.11</v>
          </cell>
          <cell r="EF30">
            <v>112.37</v>
          </cell>
          <cell r="EG30">
            <v>139.94999999999999</v>
          </cell>
          <cell r="EH30">
            <v>2049</v>
          </cell>
          <cell r="EI30">
            <v>30964212</v>
          </cell>
          <cell r="EJ30">
            <v>1946</v>
          </cell>
          <cell r="EK30">
            <v>32040865.990000002</v>
          </cell>
          <cell r="EL30">
            <v>94.97</v>
          </cell>
          <cell r="EM30">
            <v>103.48</v>
          </cell>
          <cell r="EN30">
            <v>0.9</v>
          </cell>
          <cell r="EO30">
            <v>36516656.471866034</v>
          </cell>
          <cell r="EP30">
            <v>105.15884621620569</v>
          </cell>
          <cell r="EQ30">
            <v>152824773</v>
          </cell>
          <cell r="ER30">
            <v>153278150.56999999</v>
          </cell>
          <cell r="ES30">
            <v>100.29666497198069</v>
          </cell>
          <cell r="ET30">
            <v>18505138</v>
          </cell>
          <cell r="EU30">
            <v>18500330.049999997</v>
          </cell>
          <cell r="EV30">
            <v>99.974018296972417</v>
          </cell>
          <cell r="EW30">
            <v>20572.400000000001</v>
          </cell>
          <cell r="EX30">
            <v>0.71157492917976251</v>
          </cell>
          <cell r="EY30">
            <v>100.58042144593473</v>
          </cell>
          <cell r="EZ30">
            <v>600150.61514985561</v>
          </cell>
          <cell r="FA30">
            <v>1791421.471866034</v>
          </cell>
          <cell r="FC30">
            <v>0</v>
          </cell>
          <cell r="FD30" t="str">
            <v>1(3)</v>
          </cell>
        </row>
        <row r="31">
          <cell r="C31" t="str">
            <v>областное государственное бюджетное учреждение здравоохранения «Районная больница п. Мама»</v>
          </cell>
          <cell r="D31">
            <v>1</v>
          </cell>
          <cell r="E31">
            <v>282</v>
          </cell>
          <cell r="F31">
            <v>4708389</v>
          </cell>
          <cell r="G31">
            <v>0.9</v>
          </cell>
          <cell r="H31">
            <v>23</v>
          </cell>
          <cell r="I31">
            <v>525699</v>
          </cell>
          <cell r="J31">
            <v>5</v>
          </cell>
          <cell r="K31">
            <v>126910.53</v>
          </cell>
          <cell r="L31">
            <v>21.74</v>
          </cell>
          <cell r="M31">
            <v>24.14</v>
          </cell>
          <cell r="N31">
            <v>0.7</v>
          </cell>
          <cell r="O31">
            <v>23</v>
          </cell>
          <cell r="P31">
            <v>398017</v>
          </cell>
          <cell r="Q31">
            <v>34</v>
          </cell>
          <cell r="R31">
            <v>561722.4</v>
          </cell>
          <cell r="S31">
            <v>147.83000000000001</v>
          </cell>
          <cell r="T31">
            <v>141.13</v>
          </cell>
          <cell r="U31">
            <v>46</v>
          </cell>
          <cell r="V31">
            <v>923716</v>
          </cell>
          <cell r="W31">
            <v>39</v>
          </cell>
          <cell r="X31">
            <v>688632.93</v>
          </cell>
          <cell r="Y31">
            <v>84.78</v>
          </cell>
          <cell r="Z31">
            <v>74.55</v>
          </cell>
          <cell r="AA31">
            <v>0.7</v>
          </cell>
          <cell r="AB31">
            <v>24</v>
          </cell>
          <cell r="AC31">
            <v>378016</v>
          </cell>
          <cell r="AD31">
            <v>26</v>
          </cell>
          <cell r="AE31">
            <v>458899.64</v>
          </cell>
          <cell r="AF31">
            <v>108.33</v>
          </cell>
          <cell r="AG31">
            <v>121.4</v>
          </cell>
          <cell r="AH31">
            <v>70</v>
          </cell>
          <cell r="AI31">
            <v>1301732</v>
          </cell>
          <cell r="AJ31">
            <v>65</v>
          </cell>
          <cell r="AK31">
            <v>1147532.57</v>
          </cell>
          <cell r="AL31">
            <v>92.86</v>
          </cell>
          <cell r="AM31">
            <v>88.15</v>
          </cell>
          <cell r="AN31">
            <v>0.7</v>
          </cell>
          <cell r="AO31">
            <v>23</v>
          </cell>
          <cell r="AP31">
            <v>378517</v>
          </cell>
          <cell r="AQ31">
            <v>29</v>
          </cell>
          <cell r="AR31">
            <v>538189.97</v>
          </cell>
          <cell r="AS31">
            <v>126.09</v>
          </cell>
          <cell r="AT31">
            <v>142.18</v>
          </cell>
          <cell r="AU31">
            <v>93</v>
          </cell>
          <cell r="AV31">
            <v>1680249</v>
          </cell>
          <cell r="AW31">
            <v>94</v>
          </cell>
          <cell r="AX31">
            <v>1685722.54</v>
          </cell>
          <cell r="AY31">
            <v>101.08</v>
          </cell>
          <cell r="AZ31">
            <v>100.33</v>
          </cell>
          <cell r="BA31">
            <v>0.7</v>
          </cell>
          <cell r="BB31">
            <v>23</v>
          </cell>
          <cell r="BC31">
            <v>378518</v>
          </cell>
          <cell r="BD31">
            <v>25</v>
          </cell>
          <cell r="BE31">
            <v>411605.57</v>
          </cell>
          <cell r="BF31">
            <v>108.7</v>
          </cell>
          <cell r="BG31">
            <v>108.74</v>
          </cell>
          <cell r="BH31">
            <v>116</v>
          </cell>
          <cell r="BI31">
            <v>2058767</v>
          </cell>
          <cell r="BJ31">
            <v>119</v>
          </cell>
          <cell r="BK31">
            <v>2097328.11</v>
          </cell>
          <cell r="BL31">
            <v>102.59</v>
          </cell>
          <cell r="BM31">
            <v>101.87</v>
          </cell>
          <cell r="BN31">
            <v>0.7</v>
          </cell>
          <cell r="BO31">
            <v>24</v>
          </cell>
          <cell r="BP31">
            <v>378539</v>
          </cell>
          <cell r="BQ31">
            <v>23</v>
          </cell>
          <cell r="BR31">
            <v>368581.4</v>
          </cell>
          <cell r="BS31">
            <v>95.83</v>
          </cell>
          <cell r="BT31">
            <v>97.37</v>
          </cell>
          <cell r="BU31">
            <v>140</v>
          </cell>
          <cell r="BV31">
            <v>2437306</v>
          </cell>
          <cell r="BW31">
            <v>142</v>
          </cell>
          <cell r="BX31">
            <v>2465909.5099999998</v>
          </cell>
          <cell r="BY31">
            <v>101.43</v>
          </cell>
          <cell r="BZ31">
            <v>101.17</v>
          </cell>
          <cell r="CA31">
            <v>0.7</v>
          </cell>
          <cell r="CB31">
            <v>24</v>
          </cell>
          <cell r="CC31">
            <v>377105</v>
          </cell>
          <cell r="CD31">
            <v>24</v>
          </cell>
          <cell r="CE31">
            <v>548167.34</v>
          </cell>
          <cell r="CF31">
            <v>100</v>
          </cell>
          <cell r="CG31">
            <v>145.36000000000001</v>
          </cell>
          <cell r="CH31">
            <v>164</v>
          </cell>
          <cell r="CI31">
            <v>2814411</v>
          </cell>
          <cell r="CJ31">
            <v>166</v>
          </cell>
          <cell r="CK31">
            <v>3014076.8499999996</v>
          </cell>
          <cell r="CL31">
            <v>101.22</v>
          </cell>
          <cell r="CM31">
            <v>107.09</v>
          </cell>
          <cell r="CN31">
            <v>0.7</v>
          </cell>
          <cell r="CO31">
            <v>24</v>
          </cell>
          <cell r="CP31">
            <v>377105</v>
          </cell>
          <cell r="CQ31">
            <v>17</v>
          </cell>
          <cell r="CR31">
            <v>331567.38</v>
          </cell>
          <cell r="CS31">
            <v>70.83</v>
          </cell>
          <cell r="CT31">
            <v>87.92</v>
          </cell>
          <cell r="CU31">
            <v>188</v>
          </cell>
          <cell r="CV31">
            <v>3191516</v>
          </cell>
          <cell r="CW31">
            <v>183</v>
          </cell>
          <cell r="CX31">
            <v>3345644.2299999995</v>
          </cell>
          <cell r="CY31">
            <v>97.34</v>
          </cell>
          <cell r="CZ31">
            <v>104.83</v>
          </cell>
          <cell r="DA31">
            <v>0.7</v>
          </cell>
          <cell r="DB31">
            <v>23</v>
          </cell>
          <cell r="DC31">
            <v>381320</v>
          </cell>
          <cell r="DD31">
            <v>26</v>
          </cell>
          <cell r="DE31">
            <v>491036.24</v>
          </cell>
          <cell r="DF31">
            <v>113.04</v>
          </cell>
          <cell r="DG31">
            <v>128.77000000000001</v>
          </cell>
          <cell r="DH31">
            <v>211</v>
          </cell>
          <cell r="DI31">
            <v>3572836</v>
          </cell>
          <cell r="DJ31">
            <v>209</v>
          </cell>
          <cell r="DK31">
            <v>3836680.4699999997</v>
          </cell>
          <cell r="DL31">
            <v>99.05</v>
          </cell>
          <cell r="DM31">
            <v>107.38</v>
          </cell>
          <cell r="DN31">
            <v>0.7</v>
          </cell>
          <cell r="DO31">
            <v>24</v>
          </cell>
          <cell r="DP31">
            <v>378518</v>
          </cell>
          <cell r="DQ31">
            <v>29</v>
          </cell>
          <cell r="DR31">
            <v>486233.55</v>
          </cell>
          <cell r="DS31">
            <v>120.83</v>
          </cell>
          <cell r="DT31">
            <v>128.46</v>
          </cell>
          <cell r="DU31">
            <v>235</v>
          </cell>
          <cell r="DV31">
            <v>3951354</v>
          </cell>
          <cell r="DW31">
            <v>238</v>
          </cell>
          <cell r="DX31">
            <v>4322914.0199999996</v>
          </cell>
          <cell r="DY31">
            <v>101.28</v>
          </cell>
          <cell r="DZ31">
            <v>109.4</v>
          </cell>
          <cell r="EA31">
            <v>0.7</v>
          </cell>
          <cell r="EB31">
            <v>24</v>
          </cell>
          <cell r="EC31">
            <v>378518</v>
          </cell>
          <cell r="ED31">
            <v>21</v>
          </cell>
          <cell r="EE31">
            <v>376820.34</v>
          </cell>
          <cell r="EF31">
            <v>87.5</v>
          </cell>
          <cell r="EG31">
            <v>99.55</v>
          </cell>
          <cell r="EH31">
            <v>258</v>
          </cell>
          <cell r="EI31">
            <v>4329872</v>
          </cell>
          <cell r="EJ31">
            <v>259</v>
          </cell>
          <cell r="EK31">
            <v>4699734.3599999994</v>
          </cell>
          <cell r="EL31">
            <v>100</v>
          </cell>
          <cell r="EM31">
            <v>108.54</v>
          </cell>
          <cell r="EN31">
            <v>0.7</v>
          </cell>
          <cell r="EO31">
            <v>5112442.3514285712</v>
          </cell>
          <cell r="EP31">
            <v>108.58156264124675</v>
          </cell>
          <cell r="EQ31">
            <v>53196433</v>
          </cell>
          <cell r="ER31">
            <v>54229861.539999999</v>
          </cell>
          <cell r="ES31">
            <v>101.94266510312823</v>
          </cell>
          <cell r="ET31">
            <v>3686966</v>
          </cell>
          <cell r="EU31">
            <v>3932317.42</v>
          </cell>
          <cell r="EV31">
            <v>106.6545615012452</v>
          </cell>
          <cell r="EW31">
            <v>15105</v>
          </cell>
          <cell r="EX31">
            <v>2.044998657734229</v>
          </cell>
          <cell r="EY31">
            <v>171.51574745175813</v>
          </cell>
          <cell r="EZ31">
            <v>8856192.6345070414</v>
          </cell>
          <cell r="FA31">
            <v>404053.35142857116</v>
          </cell>
          <cell r="FB31" t="str">
            <v>с ПН- НЕТ</v>
          </cell>
          <cell r="FC31">
            <v>0</v>
          </cell>
          <cell r="FD31" t="str">
            <v>1(1)</v>
          </cell>
        </row>
        <row r="32">
          <cell r="C32" t="str">
            <v>областное государственное бюджетное учреждение здравоохранения «Ольхонская районная больница»</v>
          </cell>
          <cell r="D32">
            <v>1</v>
          </cell>
          <cell r="E32">
            <v>477</v>
          </cell>
          <cell r="F32">
            <v>7742052</v>
          </cell>
          <cell r="G32">
            <v>0.9</v>
          </cell>
          <cell r="H32">
            <v>40</v>
          </cell>
          <cell r="I32">
            <v>546836</v>
          </cell>
          <cell r="J32">
            <v>14</v>
          </cell>
          <cell r="K32">
            <v>169716.6</v>
          </cell>
          <cell r="L32">
            <v>35</v>
          </cell>
          <cell r="M32">
            <v>31.04</v>
          </cell>
          <cell r="N32">
            <v>0.9</v>
          </cell>
          <cell r="O32">
            <v>40</v>
          </cell>
          <cell r="P32">
            <v>546839</v>
          </cell>
          <cell r="Q32">
            <v>35</v>
          </cell>
          <cell r="R32">
            <v>483177.82</v>
          </cell>
          <cell r="S32">
            <v>87.5</v>
          </cell>
          <cell r="T32">
            <v>88.36</v>
          </cell>
          <cell r="U32">
            <v>80</v>
          </cell>
          <cell r="V32">
            <v>1093675</v>
          </cell>
          <cell r="W32">
            <v>49</v>
          </cell>
          <cell r="X32">
            <v>652894.42000000004</v>
          </cell>
          <cell r="Y32">
            <v>61.25</v>
          </cell>
          <cell r="Z32">
            <v>59.7</v>
          </cell>
          <cell r="AA32">
            <v>0.9</v>
          </cell>
          <cell r="AB32">
            <v>39</v>
          </cell>
          <cell r="AC32">
            <v>546836</v>
          </cell>
          <cell r="AD32">
            <v>63</v>
          </cell>
          <cell r="AE32">
            <v>869547.88</v>
          </cell>
          <cell r="AF32">
            <v>161.54</v>
          </cell>
          <cell r="AG32">
            <v>159.01</v>
          </cell>
          <cell r="AH32">
            <v>119</v>
          </cell>
          <cell r="AI32">
            <v>1640511</v>
          </cell>
          <cell r="AJ32">
            <v>112</v>
          </cell>
          <cell r="AK32">
            <v>1522442.3</v>
          </cell>
          <cell r="AL32">
            <v>94.12</v>
          </cell>
          <cell r="AM32">
            <v>92.8</v>
          </cell>
          <cell r="AN32">
            <v>0.9</v>
          </cell>
          <cell r="AO32">
            <v>40</v>
          </cell>
          <cell r="AP32">
            <v>546836</v>
          </cell>
          <cell r="AQ32">
            <v>37</v>
          </cell>
          <cell r="AR32">
            <v>458162.65</v>
          </cell>
          <cell r="AS32">
            <v>92.5</v>
          </cell>
          <cell r="AT32">
            <v>83.78</v>
          </cell>
          <cell r="AU32">
            <v>159</v>
          </cell>
          <cell r="AV32">
            <v>2187347</v>
          </cell>
          <cell r="AW32">
            <v>149</v>
          </cell>
          <cell r="AX32">
            <v>1980604.9500000002</v>
          </cell>
          <cell r="AY32">
            <v>93.71</v>
          </cell>
          <cell r="AZ32">
            <v>90.55</v>
          </cell>
          <cell r="BA32">
            <v>1</v>
          </cell>
          <cell r="BB32">
            <v>40</v>
          </cell>
          <cell r="BC32">
            <v>546839</v>
          </cell>
          <cell r="BD32">
            <v>52</v>
          </cell>
          <cell r="BE32">
            <v>703497.36</v>
          </cell>
          <cell r="BF32">
            <v>130</v>
          </cell>
          <cell r="BG32">
            <v>128.65</v>
          </cell>
          <cell r="BH32">
            <v>199</v>
          </cell>
          <cell r="BI32">
            <v>2734186</v>
          </cell>
          <cell r="BJ32">
            <v>201</v>
          </cell>
          <cell r="BK32">
            <v>2684102.31</v>
          </cell>
          <cell r="BL32">
            <v>101.01</v>
          </cell>
          <cell r="BM32">
            <v>98.17</v>
          </cell>
          <cell r="BN32">
            <v>1</v>
          </cell>
          <cell r="BO32">
            <v>39</v>
          </cell>
          <cell r="BP32">
            <v>546836</v>
          </cell>
          <cell r="BQ32">
            <v>37</v>
          </cell>
          <cell r="BR32">
            <v>530104.31000000006</v>
          </cell>
          <cell r="BS32">
            <v>94.87</v>
          </cell>
          <cell r="BT32">
            <v>96.94</v>
          </cell>
          <cell r="BU32">
            <v>238</v>
          </cell>
          <cell r="BV32">
            <v>3281022</v>
          </cell>
          <cell r="BW32">
            <v>238</v>
          </cell>
          <cell r="BX32">
            <v>3214206.62</v>
          </cell>
          <cell r="BY32">
            <v>100</v>
          </cell>
          <cell r="BZ32">
            <v>97.96</v>
          </cell>
          <cell r="CA32">
            <v>1</v>
          </cell>
          <cell r="CB32">
            <v>40</v>
          </cell>
          <cell r="CC32">
            <v>546837</v>
          </cell>
          <cell r="CD32">
            <v>33</v>
          </cell>
          <cell r="CE32">
            <v>530104.92000000004</v>
          </cell>
          <cell r="CF32">
            <v>82.5</v>
          </cell>
          <cell r="CG32">
            <v>96.94</v>
          </cell>
          <cell r="CH32">
            <v>278</v>
          </cell>
          <cell r="CI32">
            <v>3827859</v>
          </cell>
          <cell r="CJ32">
            <v>271</v>
          </cell>
          <cell r="CK32">
            <v>3744311.54</v>
          </cell>
          <cell r="CL32">
            <v>97.48</v>
          </cell>
          <cell r="CM32">
            <v>97.82</v>
          </cell>
          <cell r="CN32">
            <v>1</v>
          </cell>
          <cell r="CO32">
            <v>40</v>
          </cell>
          <cell r="CP32">
            <v>546838</v>
          </cell>
          <cell r="CQ32">
            <v>29</v>
          </cell>
          <cell r="CR32">
            <v>483943.58</v>
          </cell>
          <cell r="CS32">
            <v>72.5</v>
          </cell>
          <cell r="CT32">
            <v>88.5</v>
          </cell>
          <cell r="CU32">
            <v>318</v>
          </cell>
          <cell r="CV32">
            <v>4374697</v>
          </cell>
          <cell r="CW32">
            <v>300</v>
          </cell>
          <cell r="CX32">
            <v>4228255.12</v>
          </cell>
          <cell r="CY32">
            <v>94.34</v>
          </cell>
          <cell r="CZ32">
            <v>96.65</v>
          </cell>
          <cell r="DA32">
            <v>1</v>
          </cell>
          <cell r="DB32">
            <v>39</v>
          </cell>
          <cell r="DC32">
            <v>546836</v>
          </cell>
          <cell r="DD32">
            <v>40</v>
          </cell>
          <cell r="DE32">
            <v>664854.43999999994</v>
          </cell>
          <cell r="DF32">
            <v>102.56</v>
          </cell>
          <cell r="DG32">
            <v>121.58</v>
          </cell>
          <cell r="DH32">
            <v>357</v>
          </cell>
          <cell r="DI32">
            <v>4921533</v>
          </cell>
          <cell r="DJ32">
            <v>340</v>
          </cell>
          <cell r="DK32">
            <v>4893109.5600000005</v>
          </cell>
          <cell r="DL32">
            <v>95.24</v>
          </cell>
          <cell r="DM32">
            <v>99.42</v>
          </cell>
          <cell r="DN32">
            <v>1.2</v>
          </cell>
          <cell r="DO32">
            <v>40</v>
          </cell>
          <cell r="DP32">
            <v>946839</v>
          </cell>
          <cell r="DQ32">
            <v>58</v>
          </cell>
          <cell r="DR32">
            <v>1105809.47</v>
          </cell>
          <cell r="DS32">
            <v>145</v>
          </cell>
          <cell r="DT32">
            <v>116.79</v>
          </cell>
          <cell r="DU32">
            <v>397</v>
          </cell>
          <cell r="DV32">
            <v>5868372</v>
          </cell>
          <cell r="DW32">
            <v>398</v>
          </cell>
          <cell r="DX32">
            <v>5998919.0300000003</v>
          </cell>
          <cell r="DY32">
            <v>100.25</v>
          </cell>
          <cell r="DZ32">
            <v>102.22</v>
          </cell>
          <cell r="EA32">
            <v>1.2</v>
          </cell>
          <cell r="EB32">
            <v>40</v>
          </cell>
          <cell r="EC32">
            <v>846840</v>
          </cell>
          <cell r="ED32">
            <v>47</v>
          </cell>
          <cell r="EE32">
            <v>892523.2</v>
          </cell>
          <cell r="EF32">
            <v>117.5</v>
          </cell>
          <cell r="EG32">
            <v>105.39</v>
          </cell>
          <cell r="EH32">
            <v>437</v>
          </cell>
          <cell r="EI32">
            <v>6715212</v>
          </cell>
          <cell r="EJ32">
            <v>445</v>
          </cell>
          <cell r="EK32">
            <v>6891442.2300000004</v>
          </cell>
          <cell r="EL32">
            <v>101.83</v>
          </cell>
          <cell r="EM32">
            <v>102.62</v>
          </cell>
          <cell r="EN32">
            <v>1.2</v>
          </cell>
          <cell r="EO32">
            <v>7499117.6002127659</v>
          </cell>
          <cell r="EP32">
            <v>96.862144560805916</v>
          </cell>
          <cell r="EQ32">
            <v>56829220</v>
          </cell>
          <cell r="ER32">
            <v>56786638.75</v>
          </cell>
          <cell r="ES32">
            <v>99.92507155649858</v>
          </cell>
          <cell r="ET32">
            <v>6011630</v>
          </cell>
          <cell r="EU32">
            <v>5819761.620000001</v>
          </cell>
          <cell r="EV32">
            <v>96.80838008992572</v>
          </cell>
          <cell r="EW32">
            <v>3981.3</v>
          </cell>
          <cell r="EX32">
            <v>0.45407816663149381</v>
          </cell>
          <cell r="EY32">
            <v>100.35436312401826</v>
          </cell>
          <cell r="EZ32">
            <v>83220.85790123418</v>
          </cell>
          <cell r="FA32">
            <v>-242934.39978723414</v>
          </cell>
          <cell r="FB32" t="str">
            <v>с АПП перев.об.!</v>
          </cell>
          <cell r="FC32">
            <v>0</v>
          </cell>
          <cell r="FD32" t="str">
            <v>1(5)</v>
          </cell>
        </row>
        <row r="33">
          <cell r="C33" t="str">
            <v>областное государственное бюджетное учреждение здравоохранения «Осинская районная больница»</v>
          </cell>
          <cell r="D33">
            <v>1</v>
          </cell>
          <cell r="E33">
            <v>1172</v>
          </cell>
          <cell r="F33">
            <v>19146286</v>
          </cell>
          <cell r="G33">
            <v>0.9</v>
          </cell>
          <cell r="H33">
            <v>98</v>
          </cell>
          <cell r="I33">
            <v>1412190</v>
          </cell>
          <cell r="J33">
            <v>66</v>
          </cell>
          <cell r="K33">
            <v>864629.12</v>
          </cell>
          <cell r="L33">
            <v>67.349999999999994</v>
          </cell>
          <cell r="M33">
            <v>61.23</v>
          </cell>
          <cell r="N33">
            <v>0.9</v>
          </cell>
          <cell r="O33">
            <v>98</v>
          </cell>
          <cell r="P33">
            <v>1412192</v>
          </cell>
          <cell r="Q33">
            <v>129</v>
          </cell>
          <cell r="R33">
            <v>1858901.5</v>
          </cell>
          <cell r="S33">
            <v>131.63</v>
          </cell>
          <cell r="T33">
            <v>131.63</v>
          </cell>
          <cell r="U33">
            <v>196</v>
          </cell>
          <cell r="V33">
            <v>2824382</v>
          </cell>
          <cell r="W33">
            <v>195</v>
          </cell>
          <cell r="X33">
            <v>2723530.62</v>
          </cell>
          <cell r="Y33">
            <v>99.49</v>
          </cell>
          <cell r="Z33">
            <v>96.43</v>
          </cell>
          <cell r="AA33">
            <v>1</v>
          </cell>
          <cell r="AB33">
            <v>97</v>
          </cell>
          <cell r="AC33">
            <v>1512189</v>
          </cell>
          <cell r="AD33">
            <v>100</v>
          </cell>
          <cell r="AE33">
            <v>1678884.03</v>
          </cell>
          <cell r="AF33">
            <v>103.09</v>
          </cell>
          <cell r="AG33">
            <v>111.02</v>
          </cell>
          <cell r="AH33">
            <v>293</v>
          </cell>
          <cell r="AI33">
            <v>4336571</v>
          </cell>
          <cell r="AJ33">
            <v>295</v>
          </cell>
          <cell r="AK33">
            <v>4402414.6500000004</v>
          </cell>
          <cell r="AL33">
            <v>100.68</v>
          </cell>
          <cell r="AM33">
            <v>101.52</v>
          </cell>
          <cell r="AN33">
            <v>1</v>
          </cell>
          <cell r="AO33">
            <v>98</v>
          </cell>
          <cell r="AP33">
            <v>1645525</v>
          </cell>
          <cell r="AQ33">
            <v>103</v>
          </cell>
          <cell r="AR33">
            <v>1719295.94</v>
          </cell>
          <cell r="AS33">
            <v>105.1</v>
          </cell>
          <cell r="AT33">
            <v>104.48</v>
          </cell>
          <cell r="AU33">
            <v>391</v>
          </cell>
          <cell r="AV33">
            <v>5982096</v>
          </cell>
          <cell r="AW33">
            <v>398</v>
          </cell>
          <cell r="AX33">
            <v>6121710.5899999999</v>
          </cell>
          <cell r="AY33">
            <v>101.79</v>
          </cell>
          <cell r="AZ33">
            <v>102.33</v>
          </cell>
          <cell r="BA33">
            <v>1</v>
          </cell>
          <cell r="BB33">
            <v>98</v>
          </cell>
          <cell r="BC33">
            <v>1645526</v>
          </cell>
          <cell r="BD33">
            <v>89</v>
          </cell>
          <cell r="BE33">
            <v>1470321.93</v>
          </cell>
          <cell r="BF33">
            <v>90.82</v>
          </cell>
          <cell r="BG33">
            <v>89.35</v>
          </cell>
          <cell r="BH33">
            <v>489</v>
          </cell>
          <cell r="BI33">
            <v>7627622</v>
          </cell>
          <cell r="BJ33">
            <v>487</v>
          </cell>
          <cell r="BK33">
            <v>7592032.5199999996</v>
          </cell>
          <cell r="BL33">
            <v>99.59</v>
          </cell>
          <cell r="BM33">
            <v>99.53</v>
          </cell>
          <cell r="BN33">
            <v>1</v>
          </cell>
          <cell r="BO33">
            <v>97</v>
          </cell>
          <cell r="BP33">
            <v>1645523</v>
          </cell>
          <cell r="BQ33">
            <v>99</v>
          </cell>
          <cell r="BR33">
            <v>1680383.35</v>
          </cell>
          <cell r="BS33">
            <v>102.06</v>
          </cell>
          <cell r="BT33">
            <v>102.12</v>
          </cell>
          <cell r="BU33">
            <v>586</v>
          </cell>
          <cell r="BV33">
            <v>9273145</v>
          </cell>
          <cell r="BW33">
            <v>586</v>
          </cell>
          <cell r="BX33">
            <v>9272415.8699999992</v>
          </cell>
          <cell r="BY33">
            <v>100</v>
          </cell>
          <cell r="BZ33">
            <v>99.99</v>
          </cell>
          <cell r="CA33">
            <v>1</v>
          </cell>
          <cell r="CB33">
            <v>98</v>
          </cell>
          <cell r="CC33">
            <v>1645524</v>
          </cell>
          <cell r="CD33">
            <v>96</v>
          </cell>
          <cell r="CE33">
            <v>1598809.55</v>
          </cell>
          <cell r="CF33">
            <v>97.96</v>
          </cell>
          <cell r="CG33">
            <v>97.16</v>
          </cell>
          <cell r="CH33">
            <v>684</v>
          </cell>
          <cell r="CI33">
            <v>10918669</v>
          </cell>
          <cell r="CJ33">
            <v>682</v>
          </cell>
          <cell r="CK33">
            <v>10871225.42</v>
          </cell>
          <cell r="CL33">
            <v>99.71</v>
          </cell>
          <cell r="CM33">
            <v>99.57</v>
          </cell>
          <cell r="CN33">
            <v>1</v>
          </cell>
          <cell r="CO33">
            <v>98</v>
          </cell>
          <cell r="CP33">
            <v>1645524</v>
          </cell>
          <cell r="CQ33">
            <v>99</v>
          </cell>
          <cell r="CR33">
            <v>1593927.83</v>
          </cell>
          <cell r="CS33">
            <v>101.02</v>
          </cell>
          <cell r="CT33">
            <v>96.86</v>
          </cell>
          <cell r="CU33">
            <v>782</v>
          </cell>
          <cell r="CV33">
            <v>12564193</v>
          </cell>
          <cell r="CW33">
            <v>781</v>
          </cell>
          <cell r="CX33">
            <v>12465153.25</v>
          </cell>
          <cell r="CY33">
            <v>99.87</v>
          </cell>
          <cell r="CZ33">
            <v>99.21</v>
          </cell>
          <cell r="DA33">
            <v>1</v>
          </cell>
          <cell r="DB33">
            <v>97</v>
          </cell>
          <cell r="DC33">
            <v>1645522</v>
          </cell>
          <cell r="DD33">
            <v>97</v>
          </cell>
          <cell r="DE33">
            <v>1676343.97</v>
          </cell>
          <cell r="DF33">
            <v>100</v>
          </cell>
          <cell r="DG33">
            <v>101.87</v>
          </cell>
          <cell r="DH33">
            <v>879</v>
          </cell>
          <cell r="DI33">
            <v>14209715</v>
          </cell>
          <cell r="DJ33">
            <v>878</v>
          </cell>
          <cell r="DK33">
            <v>14141497.220000001</v>
          </cell>
          <cell r="DL33">
            <v>99.89</v>
          </cell>
          <cell r="DM33">
            <v>99.52</v>
          </cell>
          <cell r="DN33">
            <v>1</v>
          </cell>
          <cell r="DO33">
            <v>98</v>
          </cell>
          <cell r="DP33">
            <v>1645524</v>
          </cell>
          <cell r="DQ33">
            <v>104</v>
          </cell>
          <cell r="DR33">
            <v>1756793.87</v>
          </cell>
          <cell r="DS33">
            <v>106.12</v>
          </cell>
          <cell r="DT33">
            <v>106.76</v>
          </cell>
          <cell r="DU33">
            <v>977</v>
          </cell>
          <cell r="DV33">
            <v>15855239</v>
          </cell>
          <cell r="DW33">
            <v>982</v>
          </cell>
          <cell r="DX33">
            <v>15898291.09</v>
          </cell>
          <cell r="DY33">
            <v>100.51</v>
          </cell>
          <cell r="DZ33">
            <v>100.27</v>
          </cell>
          <cell r="EA33">
            <v>1</v>
          </cell>
          <cell r="EB33">
            <v>98</v>
          </cell>
          <cell r="EC33">
            <v>1645524</v>
          </cell>
          <cell r="ED33">
            <v>97</v>
          </cell>
          <cell r="EE33">
            <v>1601623.36</v>
          </cell>
          <cell r="EF33">
            <v>98.98</v>
          </cell>
          <cell r="EG33">
            <v>97.33</v>
          </cell>
          <cell r="EH33">
            <v>1074</v>
          </cell>
          <cell r="EI33">
            <v>17500763</v>
          </cell>
          <cell r="EJ33">
            <v>1079</v>
          </cell>
          <cell r="EK33">
            <v>17499914.449999999</v>
          </cell>
          <cell r="EL33">
            <v>100.37</v>
          </cell>
          <cell r="EM33">
            <v>100</v>
          </cell>
          <cell r="EN33">
            <v>1</v>
          </cell>
          <cell r="EO33">
            <v>19035491.485876288</v>
          </cell>
          <cell r="EP33">
            <v>99.421326339094108</v>
          </cell>
          <cell r="EQ33">
            <v>91425719</v>
          </cell>
          <cell r="ER33">
            <v>91229151.650000006</v>
          </cell>
          <cell r="ES33">
            <v>99.784997753203356</v>
          </cell>
          <cell r="ET33">
            <v>12532831</v>
          </cell>
          <cell r="EU33">
            <v>16025679.790000001</v>
          </cell>
          <cell r="EV33">
            <v>127.86959139559131</v>
          </cell>
          <cell r="EW33">
            <v>9237.6</v>
          </cell>
          <cell r="EX33">
            <v>0.52967677308634664</v>
          </cell>
          <cell r="EY33">
            <v>100.68854985552933</v>
          </cell>
          <cell r="EZ33">
            <v>438032.5582325533</v>
          </cell>
          <cell r="FA33">
            <v>-110794.51412371174</v>
          </cell>
          <cell r="FC33">
            <v>0</v>
          </cell>
          <cell r="FD33" t="str">
            <v>1(4)</v>
          </cell>
        </row>
        <row r="34">
          <cell r="C34" t="str">
            <v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v>
          </cell>
          <cell r="D34">
            <v>1</v>
          </cell>
          <cell r="E34">
            <v>600</v>
          </cell>
          <cell r="F34">
            <v>10282595</v>
          </cell>
          <cell r="G34">
            <v>1</v>
          </cell>
          <cell r="H34">
            <v>50</v>
          </cell>
          <cell r="I34">
            <v>842716</v>
          </cell>
          <cell r="J34">
            <v>46</v>
          </cell>
          <cell r="K34">
            <v>787746.63</v>
          </cell>
          <cell r="L34">
            <v>92</v>
          </cell>
          <cell r="M34">
            <v>93.48</v>
          </cell>
          <cell r="N34">
            <v>1</v>
          </cell>
          <cell r="O34">
            <v>50</v>
          </cell>
          <cell r="P34">
            <v>842716</v>
          </cell>
          <cell r="Q34">
            <v>60</v>
          </cell>
          <cell r="R34">
            <v>1101479.05</v>
          </cell>
          <cell r="S34">
            <v>120</v>
          </cell>
          <cell r="T34">
            <v>130.71</v>
          </cell>
          <cell r="U34">
            <v>100</v>
          </cell>
          <cell r="V34">
            <v>1685432</v>
          </cell>
          <cell r="W34">
            <v>106</v>
          </cell>
          <cell r="X34">
            <v>1889225.6800000002</v>
          </cell>
          <cell r="Y34">
            <v>106</v>
          </cell>
          <cell r="Z34">
            <v>112.09</v>
          </cell>
          <cell r="AA34">
            <v>0.9</v>
          </cell>
          <cell r="AB34">
            <v>50</v>
          </cell>
          <cell r="AC34">
            <v>842715</v>
          </cell>
          <cell r="AD34">
            <v>42</v>
          </cell>
          <cell r="AE34">
            <v>631375.27</v>
          </cell>
          <cell r="AF34">
            <v>84</v>
          </cell>
          <cell r="AG34">
            <v>74.92</v>
          </cell>
          <cell r="AH34">
            <v>150</v>
          </cell>
          <cell r="AI34">
            <v>2528147</v>
          </cell>
          <cell r="AJ34">
            <v>148</v>
          </cell>
          <cell r="AK34">
            <v>2520600.9500000002</v>
          </cell>
          <cell r="AL34">
            <v>98.67</v>
          </cell>
          <cell r="AM34">
            <v>99.7</v>
          </cell>
          <cell r="AN34">
            <v>0.9</v>
          </cell>
          <cell r="AO34">
            <v>50</v>
          </cell>
          <cell r="AP34">
            <v>842716</v>
          </cell>
          <cell r="AQ34">
            <v>52</v>
          </cell>
          <cell r="AR34">
            <v>848804.75</v>
          </cell>
          <cell r="AS34">
            <v>104</v>
          </cell>
          <cell r="AT34">
            <v>100.72</v>
          </cell>
          <cell r="AU34">
            <v>200</v>
          </cell>
          <cell r="AV34">
            <v>3370863</v>
          </cell>
          <cell r="AW34">
            <v>200</v>
          </cell>
          <cell r="AX34">
            <v>3369405.7</v>
          </cell>
          <cell r="AY34">
            <v>100</v>
          </cell>
          <cell r="AZ34">
            <v>99.96</v>
          </cell>
          <cell r="BA34">
            <v>0.9</v>
          </cell>
          <cell r="BB34">
            <v>50</v>
          </cell>
          <cell r="BC34">
            <v>835141</v>
          </cell>
          <cell r="BD34">
            <v>52</v>
          </cell>
          <cell r="BE34">
            <v>846740.68</v>
          </cell>
          <cell r="BF34">
            <v>104</v>
          </cell>
          <cell r="BG34">
            <v>101.39</v>
          </cell>
          <cell r="BH34">
            <v>250</v>
          </cell>
          <cell r="BI34">
            <v>4206004</v>
          </cell>
          <cell r="BJ34">
            <v>252</v>
          </cell>
          <cell r="BK34">
            <v>4216146.38</v>
          </cell>
          <cell r="BL34">
            <v>100.8</v>
          </cell>
          <cell r="BM34">
            <v>100.24</v>
          </cell>
          <cell r="BN34">
            <v>0.9</v>
          </cell>
          <cell r="BO34">
            <v>50</v>
          </cell>
          <cell r="BP34">
            <v>850290</v>
          </cell>
          <cell r="BQ34">
            <v>50</v>
          </cell>
          <cell r="BR34">
            <v>855525.76</v>
          </cell>
          <cell r="BS34">
            <v>100</v>
          </cell>
          <cell r="BT34">
            <v>100.62</v>
          </cell>
          <cell r="BU34">
            <v>300</v>
          </cell>
          <cell r="BV34">
            <v>5056294</v>
          </cell>
          <cell r="BW34">
            <v>302</v>
          </cell>
          <cell r="BX34">
            <v>5071672.1399999997</v>
          </cell>
          <cell r="BY34">
            <v>100.67</v>
          </cell>
          <cell r="BZ34">
            <v>100.3</v>
          </cell>
          <cell r="CA34">
            <v>0.9</v>
          </cell>
          <cell r="CB34">
            <v>50</v>
          </cell>
          <cell r="CC34">
            <v>834226</v>
          </cell>
          <cell r="CD34">
            <v>53</v>
          </cell>
          <cell r="CE34">
            <v>842996.27</v>
          </cell>
          <cell r="CF34">
            <v>106</v>
          </cell>
          <cell r="CG34">
            <v>101.05</v>
          </cell>
          <cell r="CH34">
            <v>350</v>
          </cell>
          <cell r="CI34">
            <v>5890520</v>
          </cell>
          <cell r="CJ34">
            <v>355</v>
          </cell>
          <cell r="CK34">
            <v>5914668.4100000001</v>
          </cell>
          <cell r="CL34">
            <v>101.43</v>
          </cell>
          <cell r="CM34">
            <v>100.41</v>
          </cell>
          <cell r="CN34">
            <v>0.9</v>
          </cell>
          <cell r="CO34">
            <v>50</v>
          </cell>
          <cell r="CP34">
            <v>819177</v>
          </cell>
          <cell r="CQ34">
            <v>52</v>
          </cell>
          <cell r="CR34">
            <v>866565.18</v>
          </cell>
          <cell r="CS34">
            <v>104</v>
          </cell>
          <cell r="CT34">
            <v>105.78</v>
          </cell>
          <cell r="CU34">
            <v>400</v>
          </cell>
          <cell r="CV34">
            <v>6709697</v>
          </cell>
          <cell r="CW34">
            <v>407</v>
          </cell>
          <cell r="CX34">
            <v>6781233.5899999999</v>
          </cell>
          <cell r="CY34">
            <v>101.75</v>
          </cell>
          <cell r="CZ34">
            <v>101.07</v>
          </cell>
          <cell r="DA34">
            <v>0.9</v>
          </cell>
          <cell r="DB34">
            <v>50</v>
          </cell>
          <cell r="DC34">
            <v>874744</v>
          </cell>
          <cell r="DD34">
            <v>57</v>
          </cell>
          <cell r="DE34">
            <v>870759.14</v>
          </cell>
          <cell r="DF34">
            <v>114</v>
          </cell>
          <cell r="DG34">
            <v>99.54</v>
          </cell>
          <cell r="DH34">
            <v>450</v>
          </cell>
          <cell r="DI34">
            <v>7584441</v>
          </cell>
          <cell r="DJ34">
            <v>464</v>
          </cell>
          <cell r="DK34">
            <v>7651992.7299999995</v>
          </cell>
          <cell r="DL34">
            <v>103.11</v>
          </cell>
          <cell r="DM34">
            <v>100.89</v>
          </cell>
          <cell r="DN34">
            <v>1</v>
          </cell>
          <cell r="DO34">
            <v>50</v>
          </cell>
          <cell r="DP34">
            <v>842718</v>
          </cell>
          <cell r="DQ34">
            <v>51</v>
          </cell>
          <cell r="DR34">
            <v>944241.93</v>
          </cell>
          <cell r="DS34">
            <v>102</v>
          </cell>
          <cell r="DT34">
            <v>112.05</v>
          </cell>
          <cell r="DU34">
            <v>500</v>
          </cell>
          <cell r="DV34">
            <v>8427159</v>
          </cell>
          <cell r="DW34">
            <v>515</v>
          </cell>
          <cell r="DX34">
            <v>8596234.6600000001</v>
          </cell>
          <cell r="DY34">
            <v>103</v>
          </cell>
          <cell r="DZ34">
            <v>102.01</v>
          </cell>
          <cell r="EA34">
            <v>1</v>
          </cell>
          <cell r="EB34">
            <v>49</v>
          </cell>
          <cell r="EC34">
            <v>927719</v>
          </cell>
          <cell r="ED34">
            <v>49</v>
          </cell>
          <cell r="EE34">
            <v>862389.5</v>
          </cell>
          <cell r="EF34">
            <v>98</v>
          </cell>
          <cell r="EG34">
            <v>92.96</v>
          </cell>
          <cell r="EH34">
            <v>551</v>
          </cell>
          <cell r="EI34">
            <v>9354878</v>
          </cell>
          <cell r="EJ34">
            <v>564</v>
          </cell>
          <cell r="EK34">
            <v>9458624.1600000001</v>
          </cell>
          <cell r="EL34">
            <v>102.55</v>
          </cell>
          <cell r="EM34">
            <v>101.11</v>
          </cell>
          <cell r="EN34">
            <v>1</v>
          </cell>
          <cell r="EO34">
            <v>10092216.445714286</v>
          </cell>
          <cell r="EP34">
            <v>98.148535906687812</v>
          </cell>
          <cell r="EQ34">
            <v>13764632</v>
          </cell>
          <cell r="ER34">
            <v>13760678.540000003</v>
          </cell>
          <cell r="ES34">
            <v>99.971278127886038</v>
          </cell>
          <cell r="ET34">
            <v>7356149</v>
          </cell>
          <cell r="EU34">
            <v>7458249.7999999998</v>
          </cell>
          <cell r="EV34">
            <v>101.38796536067989</v>
          </cell>
          <cell r="EW34">
            <v>1082.1300000000001</v>
          </cell>
          <cell r="EX34">
            <v>0.39058805492678433</v>
          </cell>
          <cell r="EY34">
            <v>0</v>
          </cell>
          <cell r="EZ34">
            <v>0</v>
          </cell>
          <cell r="FA34">
            <v>-190378.5542857144</v>
          </cell>
          <cell r="FC34">
            <v>0</v>
          </cell>
          <cell r="FD34" t="str">
            <v>1(4)</v>
          </cell>
        </row>
        <row r="35">
          <cell r="C35" t="str">
            <v>областное государственное бюджетное учреждение здравоохранения «Больница г. Свирска»</v>
          </cell>
          <cell r="D35">
            <v>1</v>
          </cell>
          <cell r="E35">
            <v>1000</v>
          </cell>
          <cell r="F35">
            <v>19408411</v>
          </cell>
          <cell r="G35">
            <v>1.2</v>
          </cell>
          <cell r="H35">
            <v>83</v>
          </cell>
          <cell r="I35">
            <v>1632745</v>
          </cell>
          <cell r="J35">
            <v>142</v>
          </cell>
          <cell r="K35">
            <v>2708111.85</v>
          </cell>
          <cell r="L35">
            <v>171.08</v>
          </cell>
          <cell r="M35">
            <v>165.86</v>
          </cell>
          <cell r="N35">
            <v>1.2</v>
          </cell>
          <cell r="O35">
            <v>83</v>
          </cell>
          <cell r="P35">
            <v>1629311</v>
          </cell>
          <cell r="Q35">
            <v>28</v>
          </cell>
          <cell r="R35">
            <v>556032.98</v>
          </cell>
          <cell r="S35">
            <v>33.729999999999997</v>
          </cell>
          <cell r="T35">
            <v>34.130000000000003</v>
          </cell>
          <cell r="U35">
            <v>166</v>
          </cell>
          <cell r="V35">
            <v>3262056</v>
          </cell>
          <cell r="W35">
            <v>170</v>
          </cell>
          <cell r="X35">
            <v>3264144.83</v>
          </cell>
          <cell r="Y35">
            <v>102.41</v>
          </cell>
          <cell r="Z35">
            <v>100.06</v>
          </cell>
          <cell r="AA35">
            <v>1.2</v>
          </cell>
          <cell r="AB35">
            <v>84</v>
          </cell>
          <cell r="AC35">
            <v>1658795</v>
          </cell>
          <cell r="AD35">
            <v>80</v>
          </cell>
          <cell r="AE35">
            <v>1651892.45</v>
          </cell>
          <cell r="AF35">
            <v>95.24</v>
          </cell>
          <cell r="AG35">
            <v>99.58</v>
          </cell>
          <cell r="AH35">
            <v>250</v>
          </cell>
          <cell r="AI35">
            <v>4920851</v>
          </cell>
          <cell r="AJ35">
            <v>250</v>
          </cell>
          <cell r="AK35">
            <v>4916037.28</v>
          </cell>
          <cell r="AL35">
            <v>100</v>
          </cell>
          <cell r="AM35">
            <v>99.9</v>
          </cell>
          <cell r="AN35">
            <v>1.2</v>
          </cell>
          <cell r="AO35">
            <v>83</v>
          </cell>
          <cell r="AP35">
            <v>1640283</v>
          </cell>
          <cell r="AQ35">
            <v>82</v>
          </cell>
          <cell r="AR35">
            <v>1657199.91</v>
          </cell>
          <cell r="AS35">
            <v>98.8</v>
          </cell>
          <cell r="AT35">
            <v>101.03</v>
          </cell>
          <cell r="AU35">
            <v>333</v>
          </cell>
          <cell r="AV35">
            <v>6561134</v>
          </cell>
          <cell r="AW35">
            <v>332</v>
          </cell>
          <cell r="AX35">
            <v>6573237.1900000004</v>
          </cell>
          <cell r="AY35">
            <v>99.7</v>
          </cell>
          <cell r="AZ35">
            <v>100.18</v>
          </cell>
          <cell r="BA35">
            <v>1.2</v>
          </cell>
          <cell r="BB35">
            <v>83</v>
          </cell>
          <cell r="BC35">
            <v>1640285</v>
          </cell>
          <cell r="BD35">
            <v>84</v>
          </cell>
          <cell r="BE35">
            <v>1690832.39</v>
          </cell>
          <cell r="BF35">
            <v>101.2</v>
          </cell>
          <cell r="BG35">
            <v>103.08</v>
          </cell>
          <cell r="BH35">
            <v>416</v>
          </cell>
          <cell r="BI35">
            <v>8201419</v>
          </cell>
          <cell r="BJ35">
            <v>416</v>
          </cell>
          <cell r="BK35">
            <v>8264069.5800000001</v>
          </cell>
          <cell r="BL35">
            <v>100</v>
          </cell>
          <cell r="BM35">
            <v>100.76</v>
          </cell>
          <cell r="BN35">
            <v>1.2</v>
          </cell>
          <cell r="BO35">
            <v>84</v>
          </cell>
          <cell r="BP35">
            <v>1640283</v>
          </cell>
          <cell r="BQ35">
            <v>76</v>
          </cell>
          <cell r="BR35">
            <v>1491302.3</v>
          </cell>
          <cell r="BS35">
            <v>90.48</v>
          </cell>
          <cell r="BT35">
            <v>90.92</v>
          </cell>
          <cell r="BU35">
            <v>500</v>
          </cell>
          <cell r="BV35">
            <v>9841702</v>
          </cell>
          <cell r="BW35">
            <v>492</v>
          </cell>
          <cell r="BX35">
            <v>9755371.8800000008</v>
          </cell>
          <cell r="BY35">
            <v>98.4</v>
          </cell>
          <cell r="BZ35">
            <v>99.12</v>
          </cell>
          <cell r="CA35">
            <v>1.2</v>
          </cell>
          <cell r="CB35">
            <v>83</v>
          </cell>
          <cell r="CC35">
            <v>1640283</v>
          </cell>
          <cell r="CD35">
            <v>73</v>
          </cell>
          <cell r="CE35">
            <v>1460720.98</v>
          </cell>
          <cell r="CF35">
            <v>87.95</v>
          </cell>
          <cell r="CG35">
            <v>89.05</v>
          </cell>
          <cell r="CH35">
            <v>583</v>
          </cell>
          <cell r="CI35">
            <v>11481985</v>
          </cell>
          <cell r="CJ35">
            <v>565</v>
          </cell>
          <cell r="CK35">
            <v>11216092.860000001</v>
          </cell>
          <cell r="CL35">
            <v>96.91</v>
          </cell>
          <cell r="CM35">
            <v>97.68</v>
          </cell>
          <cell r="CN35">
            <v>1.2</v>
          </cell>
          <cell r="CO35">
            <v>83</v>
          </cell>
          <cell r="CP35">
            <v>1640285</v>
          </cell>
          <cell r="CQ35">
            <v>71</v>
          </cell>
          <cell r="CR35">
            <v>1431396.54</v>
          </cell>
          <cell r="CS35">
            <v>85.54</v>
          </cell>
          <cell r="CT35">
            <v>87.27</v>
          </cell>
          <cell r="CU35">
            <v>666</v>
          </cell>
          <cell r="CV35">
            <v>13122270</v>
          </cell>
          <cell r="CW35">
            <v>636</v>
          </cell>
          <cell r="CX35">
            <v>12647489.400000002</v>
          </cell>
          <cell r="CY35">
            <v>95.5</v>
          </cell>
          <cell r="CZ35">
            <v>96.38</v>
          </cell>
          <cell r="DA35">
            <v>1.2</v>
          </cell>
          <cell r="DB35">
            <v>84</v>
          </cell>
          <cell r="DC35">
            <v>1640283</v>
          </cell>
          <cell r="DD35">
            <v>78</v>
          </cell>
          <cell r="DE35">
            <v>1594247.75</v>
          </cell>
          <cell r="DF35">
            <v>92.86</v>
          </cell>
          <cell r="DG35">
            <v>97.19</v>
          </cell>
          <cell r="DH35">
            <v>750</v>
          </cell>
          <cell r="DI35">
            <v>14762553</v>
          </cell>
          <cell r="DJ35">
            <v>714</v>
          </cell>
          <cell r="DK35">
            <v>14241737.150000002</v>
          </cell>
          <cell r="DL35">
            <v>95.2</v>
          </cell>
          <cell r="DM35">
            <v>96.47</v>
          </cell>
          <cell r="DN35">
            <v>1.2</v>
          </cell>
          <cell r="DO35">
            <v>83</v>
          </cell>
          <cell r="DP35">
            <v>1640286</v>
          </cell>
          <cell r="DQ35">
            <v>96</v>
          </cell>
          <cell r="DR35">
            <v>1912100.09</v>
          </cell>
          <cell r="DS35">
            <v>115.66</v>
          </cell>
          <cell r="DT35">
            <v>116.57</v>
          </cell>
          <cell r="DU35">
            <v>833</v>
          </cell>
          <cell r="DV35">
            <v>16402839</v>
          </cell>
          <cell r="DW35">
            <v>810</v>
          </cell>
          <cell r="DX35">
            <v>16153837.240000002</v>
          </cell>
          <cell r="DY35">
            <v>97.24</v>
          </cell>
          <cell r="DZ35">
            <v>98.48</v>
          </cell>
          <cell r="EA35">
            <v>1.2</v>
          </cell>
          <cell r="EB35">
            <v>83</v>
          </cell>
          <cell r="EC35">
            <v>1640287</v>
          </cell>
          <cell r="ED35">
            <v>101</v>
          </cell>
          <cell r="EE35">
            <v>1944955.98</v>
          </cell>
          <cell r="EF35">
            <v>121.69</v>
          </cell>
          <cell r="EG35">
            <v>118.57</v>
          </cell>
          <cell r="EH35">
            <v>917</v>
          </cell>
          <cell r="EI35">
            <v>18043126</v>
          </cell>
          <cell r="EJ35">
            <v>911</v>
          </cell>
          <cell r="EK35">
            <v>18098793.220000003</v>
          </cell>
          <cell r="EL35">
            <v>99.45</v>
          </cell>
          <cell r="EM35">
            <v>100.31</v>
          </cell>
          <cell r="EN35">
            <v>1.2</v>
          </cell>
          <cell r="EO35">
            <v>19812665.321188122</v>
          </cell>
          <cell r="EP35">
            <v>102.08288211326587</v>
          </cell>
          <cell r="EQ35">
            <v>44231617</v>
          </cell>
          <cell r="ER35">
            <v>44252980.080000006</v>
          </cell>
          <cell r="ES35">
            <v>100.04829821166159</v>
          </cell>
          <cell r="ET35">
            <v>13341024</v>
          </cell>
          <cell r="EU35">
            <v>12903015.09</v>
          </cell>
          <cell r="EV35">
            <v>96.716826909238748</v>
          </cell>
          <cell r="EW35">
            <v>6255.13</v>
          </cell>
          <cell r="EX35">
            <v>0.57338205007896381</v>
          </cell>
          <cell r="EY35">
            <v>102.3016025076551</v>
          </cell>
          <cell r="EZ35">
            <v>673305.38882353157</v>
          </cell>
          <cell r="FA35">
            <v>404254.32118812203</v>
          </cell>
          <cell r="FC35">
            <v>0</v>
          </cell>
          <cell r="FD35" t="str">
            <v>1(5)</v>
          </cell>
        </row>
        <row r="36">
          <cell r="C36" t="str">
            <v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v>
          </cell>
          <cell r="D36">
            <v>1</v>
          </cell>
          <cell r="E36">
            <v>222</v>
          </cell>
          <cell r="F36">
            <v>1846754</v>
          </cell>
          <cell r="G36">
            <v>0.7</v>
          </cell>
          <cell r="H36">
            <v>19</v>
          </cell>
          <cell r="I36">
            <v>156396</v>
          </cell>
          <cell r="J36">
            <v>14</v>
          </cell>
          <cell r="K36">
            <v>115962.7</v>
          </cell>
          <cell r="L36">
            <v>73.680000000000007</v>
          </cell>
          <cell r="M36">
            <v>74.150000000000006</v>
          </cell>
          <cell r="N36">
            <v>0.7</v>
          </cell>
          <cell r="O36">
            <v>19</v>
          </cell>
          <cell r="P36">
            <v>145049</v>
          </cell>
          <cell r="Q36">
            <v>23</v>
          </cell>
          <cell r="R36">
            <v>181556.98</v>
          </cell>
          <cell r="S36">
            <v>121.05</v>
          </cell>
          <cell r="T36">
            <v>125.17</v>
          </cell>
          <cell r="U36">
            <v>38</v>
          </cell>
          <cell r="V36">
            <v>301445</v>
          </cell>
          <cell r="W36">
            <v>37</v>
          </cell>
          <cell r="X36">
            <v>297519.68</v>
          </cell>
          <cell r="Y36">
            <v>97.37</v>
          </cell>
          <cell r="Z36">
            <v>98.7</v>
          </cell>
          <cell r="AA36">
            <v>0.7</v>
          </cell>
          <cell r="AB36">
            <v>18</v>
          </cell>
          <cell r="AC36">
            <v>167742</v>
          </cell>
          <cell r="AD36">
            <v>18</v>
          </cell>
          <cell r="AE36">
            <v>152169.66</v>
          </cell>
          <cell r="AF36">
            <v>100</v>
          </cell>
          <cell r="AG36">
            <v>90.72</v>
          </cell>
          <cell r="AH36">
            <v>56</v>
          </cell>
          <cell r="AI36">
            <v>469187</v>
          </cell>
          <cell r="AJ36">
            <v>55</v>
          </cell>
          <cell r="AK36">
            <v>449689.33999999997</v>
          </cell>
          <cell r="AL36">
            <v>98.21</v>
          </cell>
          <cell r="AM36">
            <v>95.84</v>
          </cell>
          <cell r="AN36">
            <v>0.7</v>
          </cell>
          <cell r="AO36">
            <v>19</v>
          </cell>
          <cell r="AP36">
            <v>156396</v>
          </cell>
          <cell r="AQ36">
            <v>19</v>
          </cell>
          <cell r="AR36">
            <v>160623.53</v>
          </cell>
          <cell r="AS36">
            <v>100</v>
          </cell>
          <cell r="AT36">
            <v>102.7</v>
          </cell>
          <cell r="AU36">
            <v>75</v>
          </cell>
          <cell r="AV36">
            <v>625583</v>
          </cell>
          <cell r="AW36">
            <v>74</v>
          </cell>
          <cell r="AX36">
            <v>610312.87</v>
          </cell>
          <cell r="AY36">
            <v>98.67</v>
          </cell>
          <cell r="AZ36">
            <v>97.56</v>
          </cell>
          <cell r="BA36">
            <v>0.7</v>
          </cell>
          <cell r="BB36">
            <v>19</v>
          </cell>
          <cell r="BC36">
            <v>156396</v>
          </cell>
          <cell r="BD36">
            <v>19</v>
          </cell>
          <cell r="BE36">
            <v>160623.53</v>
          </cell>
          <cell r="BF36">
            <v>100</v>
          </cell>
          <cell r="BG36">
            <v>102.7</v>
          </cell>
          <cell r="BH36">
            <v>94</v>
          </cell>
          <cell r="BI36">
            <v>781979</v>
          </cell>
          <cell r="BJ36">
            <v>93</v>
          </cell>
          <cell r="BK36">
            <v>770936.4</v>
          </cell>
          <cell r="BL36">
            <v>98.94</v>
          </cell>
          <cell r="BM36">
            <v>98.59</v>
          </cell>
          <cell r="BN36">
            <v>0.7</v>
          </cell>
          <cell r="BO36">
            <v>18</v>
          </cell>
          <cell r="BP36">
            <v>156395</v>
          </cell>
          <cell r="BQ36">
            <v>18</v>
          </cell>
          <cell r="BR36">
            <v>152169.66</v>
          </cell>
          <cell r="BS36">
            <v>100</v>
          </cell>
          <cell r="BT36">
            <v>97.3</v>
          </cell>
          <cell r="BU36">
            <v>112</v>
          </cell>
          <cell r="BV36">
            <v>938374</v>
          </cell>
          <cell r="BW36">
            <v>111</v>
          </cell>
          <cell r="BX36">
            <v>923106.06</v>
          </cell>
          <cell r="BY36">
            <v>99.11</v>
          </cell>
          <cell r="BZ36">
            <v>98.37</v>
          </cell>
          <cell r="CA36">
            <v>0.7</v>
          </cell>
          <cell r="CB36">
            <v>18</v>
          </cell>
          <cell r="CC36">
            <v>156396</v>
          </cell>
          <cell r="CD36">
            <v>7</v>
          </cell>
          <cell r="CE36">
            <v>59177.09</v>
          </cell>
          <cell r="CF36">
            <v>38.89</v>
          </cell>
          <cell r="CG36">
            <v>37.840000000000003</v>
          </cell>
          <cell r="CH36">
            <v>130</v>
          </cell>
          <cell r="CI36">
            <v>1094770</v>
          </cell>
          <cell r="CJ36">
            <v>118</v>
          </cell>
          <cell r="CK36">
            <v>982283.15</v>
          </cell>
          <cell r="CL36">
            <v>90.77</v>
          </cell>
          <cell r="CM36">
            <v>89.73</v>
          </cell>
          <cell r="CN36">
            <v>0.7</v>
          </cell>
          <cell r="CO36">
            <v>18</v>
          </cell>
          <cell r="CP36">
            <v>156396</v>
          </cell>
          <cell r="CQ36">
            <v>14</v>
          </cell>
          <cell r="CR36">
            <v>118354.18</v>
          </cell>
          <cell r="CS36">
            <v>77.78</v>
          </cell>
          <cell r="CT36">
            <v>75.680000000000007</v>
          </cell>
          <cell r="CU36">
            <v>148</v>
          </cell>
          <cell r="CV36">
            <v>1251166</v>
          </cell>
          <cell r="CW36">
            <v>132</v>
          </cell>
          <cell r="CX36">
            <v>1100637.33</v>
          </cell>
          <cell r="CY36">
            <v>89.19</v>
          </cell>
          <cell r="CZ36">
            <v>87.97</v>
          </cell>
          <cell r="DA36">
            <v>0.7</v>
          </cell>
          <cell r="DB36">
            <v>19</v>
          </cell>
          <cell r="DC36">
            <v>156395</v>
          </cell>
          <cell r="DD36">
            <v>24</v>
          </cell>
          <cell r="DE36">
            <v>202047.49</v>
          </cell>
          <cell r="DF36">
            <v>126.32</v>
          </cell>
          <cell r="DG36">
            <v>129.19</v>
          </cell>
          <cell r="DH36">
            <v>167</v>
          </cell>
          <cell r="DI36">
            <v>1407561</v>
          </cell>
          <cell r="DJ36">
            <v>156</v>
          </cell>
          <cell r="DK36">
            <v>1302684.82</v>
          </cell>
          <cell r="DL36">
            <v>93.41</v>
          </cell>
          <cell r="DM36">
            <v>92.55</v>
          </cell>
          <cell r="DN36">
            <v>0.8</v>
          </cell>
          <cell r="DO36">
            <v>18</v>
          </cell>
          <cell r="DP36">
            <v>156398</v>
          </cell>
          <cell r="DQ36">
            <v>35</v>
          </cell>
          <cell r="DR36">
            <v>338154.6</v>
          </cell>
          <cell r="DS36">
            <v>194.44</v>
          </cell>
          <cell r="DT36">
            <v>216.21</v>
          </cell>
          <cell r="DU36">
            <v>185</v>
          </cell>
          <cell r="DV36">
            <v>1563959</v>
          </cell>
          <cell r="DW36">
            <v>191</v>
          </cell>
          <cell r="DX36">
            <v>1640839.42</v>
          </cell>
          <cell r="DY36">
            <v>103.24</v>
          </cell>
          <cell r="DZ36">
            <v>104.92</v>
          </cell>
          <cell r="EA36">
            <v>0.8</v>
          </cell>
          <cell r="EB36">
            <v>19</v>
          </cell>
          <cell r="EC36">
            <v>266398</v>
          </cell>
          <cell r="ED36">
            <v>12</v>
          </cell>
          <cell r="EE36">
            <v>86350.07</v>
          </cell>
          <cell r="EF36">
            <v>66.67</v>
          </cell>
          <cell r="EG36">
            <v>32.409999999999997</v>
          </cell>
          <cell r="EH36">
            <v>203</v>
          </cell>
          <cell r="EI36">
            <v>1830357</v>
          </cell>
          <cell r="EJ36">
            <v>203</v>
          </cell>
          <cell r="EK36">
            <v>1727189.49</v>
          </cell>
          <cell r="EL36">
            <v>100</v>
          </cell>
          <cell r="EM36">
            <v>94.36</v>
          </cell>
          <cell r="EN36">
            <v>0.8</v>
          </cell>
          <cell r="EO36">
            <v>1863910.4341666666</v>
          </cell>
          <cell r="EP36">
            <v>100.9290048467022</v>
          </cell>
          <cell r="EQ36">
            <v>7892679</v>
          </cell>
          <cell r="ER36">
            <v>7926965.8799999999</v>
          </cell>
          <cell r="ES36">
            <v>100.43441371427878</v>
          </cell>
          <cell r="ET36">
            <v>4054578</v>
          </cell>
          <cell r="EU36">
            <v>4234715.76</v>
          </cell>
          <cell r="EV36">
            <v>104.44282388944053</v>
          </cell>
          <cell r="EW36">
            <v>339.6</v>
          </cell>
          <cell r="EX36">
            <v>0.27113543346110364</v>
          </cell>
          <cell r="EY36">
            <v>0</v>
          </cell>
          <cell r="EZ36">
            <v>0</v>
          </cell>
          <cell r="FA36">
            <v>17156.434166666586</v>
          </cell>
          <cell r="FB36" t="str">
            <v>на АПП</v>
          </cell>
          <cell r="FC36">
            <v>0</v>
          </cell>
          <cell r="FD36" t="str">
            <v>1(2)</v>
          </cell>
        </row>
        <row r="37">
          <cell r="C37" t="str">
            <v>негосударственное учреждение здравоохранения «Узловая поликлиника на станции Зима открытого акционерного общества «Российские железные дороги»</v>
          </cell>
          <cell r="D37">
            <v>1</v>
          </cell>
          <cell r="E37">
            <v>600</v>
          </cell>
          <cell r="F37">
            <v>12833940</v>
          </cell>
          <cell r="G37">
            <v>1.2</v>
          </cell>
          <cell r="H37">
            <v>50</v>
          </cell>
          <cell r="I37">
            <v>977828</v>
          </cell>
          <cell r="J37">
            <v>55</v>
          </cell>
          <cell r="K37">
            <v>1002532.87</v>
          </cell>
          <cell r="L37">
            <v>110</v>
          </cell>
          <cell r="M37">
            <v>102.53</v>
          </cell>
          <cell r="N37">
            <v>1.2</v>
          </cell>
          <cell r="O37">
            <v>50</v>
          </cell>
          <cell r="P37">
            <v>977829</v>
          </cell>
          <cell r="Q37">
            <v>44</v>
          </cell>
          <cell r="R37">
            <v>893474.75</v>
          </cell>
          <cell r="S37">
            <v>88</v>
          </cell>
          <cell r="T37">
            <v>91.37</v>
          </cell>
          <cell r="U37">
            <v>100</v>
          </cell>
          <cell r="V37">
            <v>1955657</v>
          </cell>
          <cell r="W37">
            <v>99</v>
          </cell>
          <cell r="X37">
            <v>1896007.62</v>
          </cell>
          <cell r="Y37">
            <v>99</v>
          </cell>
          <cell r="Z37">
            <v>96.95</v>
          </cell>
          <cell r="AA37">
            <v>1.2</v>
          </cell>
          <cell r="AB37">
            <v>50</v>
          </cell>
          <cell r="AC37">
            <v>977827</v>
          </cell>
          <cell r="AD37">
            <v>52</v>
          </cell>
          <cell r="AE37">
            <v>1133213.8799999999</v>
          </cell>
          <cell r="AF37">
            <v>104</v>
          </cell>
          <cell r="AG37">
            <v>115.89</v>
          </cell>
          <cell r="AH37">
            <v>150</v>
          </cell>
          <cell r="AI37">
            <v>2933484</v>
          </cell>
          <cell r="AJ37">
            <v>151</v>
          </cell>
          <cell r="AK37">
            <v>3029221.5</v>
          </cell>
          <cell r="AL37">
            <v>100.67</v>
          </cell>
          <cell r="AM37">
            <v>103.26</v>
          </cell>
          <cell r="AN37">
            <v>1.2</v>
          </cell>
          <cell r="AO37">
            <v>50</v>
          </cell>
          <cell r="AP37">
            <v>977828</v>
          </cell>
          <cell r="AQ37">
            <v>49</v>
          </cell>
          <cell r="AR37">
            <v>1049596.77</v>
          </cell>
          <cell r="AS37">
            <v>98</v>
          </cell>
          <cell r="AT37">
            <v>107.34</v>
          </cell>
          <cell r="AU37">
            <v>200</v>
          </cell>
          <cell r="AV37">
            <v>3911312</v>
          </cell>
          <cell r="AW37">
            <v>200</v>
          </cell>
          <cell r="AX37">
            <v>4078818.27</v>
          </cell>
          <cell r="AY37">
            <v>100</v>
          </cell>
          <cell r="AZ37">
            <v>104.28</v>
          </cell>
          <cell r="BA37">
            <v>1.2</v>
          </cell>
          <cell r="BB37">
            <v>50</v>
          </cell>
          <cell r="BC37">
            <v>1127829</v>
          </cell>
          <cell r="BD37">
            <v>50</v>
          </cell>
          <cell r="BE37">
            <v>1055213.44</v>
          </cell>
          <cell r="BF37">
            <v>100</v>
          </cell>
          <cell r="BG37">
            <v>93.56</v>
          </cell>
          <cell r="BH37">
            <v>250</v>
          </cell>
          <cell r="BI37">
            <v>5039141</v>
          </cell>
          <cell r="BJ37">
            <v>250</v>
          </cell>
          <cell r="BK37">
            <v>5134031.71</v>
          </cell>
          <cell r="BL37">
            <v>100</v>
          </cell>
          <cell r="BM37">
            <v>101.88</v>
          </cell>
          <cell r="BN37">
            <v>1.2</v>
          </cell>
          <cell r="BO37">
            <v>50</v>
          </cell>
          <cell r="BP37">
            <v>1127827</v>
          </cell>
          <cell r="BQ37">
            <v>50</v>
          </cell>
          <cell r="BR37">
            <v>1070171.33</v>
          </cell>
          <cell r="BS37">
            <v>100</v>
          </cell>
          <cell r="BT37">
            <v>94.89</v>
          </cell>
          <cell r="BU37">
            <v>300</v>
          </cell>
          <cell r="BV37">
            <v>6166968</v>
          </cell>
          <cell r="BW37">
            <v>300</v>
          </cell>
          <cell r="BX37">
            <v>6204203.04</v>
          </cell>
          <cell r="BY37">
            <v>100</v>
          </cell>
          <cell r="BZ37">
            <v>100.6</v>
          </cell>
          <cell r="CA37">
            <v>1.2</v>
          </cell>
          <cell r="CB37">
            <v>50</v>
          </cell>
          <cell r="CC37">
            <v>977828</v>
          </cell>
          <cell r="CD37">
            <v>47</v>
          </cell>
          <cell r="CE37">
            <v>945566.04</v>
          </cell>
          <cell r="CF37">
            <v>94</v>
          </cell>
          <cell r="CG37">
            <v>96.7</v>
          </cell>
          <cell r="CH37">
            <v>350</v>
          </cell>
          <cell r="CI37">
            <v>7144796</v>
          </cell>
          <cell r="CJ37">
            <v>347</v>
          </cell>
          <cell r="CK37">
            <v>7149769.0800000001</v>
          </cell>
          <cell r="CL37">
            <v>99.14</v>
          </cell>
          <cell r="CM37">
            <v>100.07</v>
          </cell>
          <cell r="CN37">
            <v>1.2</v>
          </cell>
          <cell r="CO37">
            <v>50</v>
          </cell>
          <cell r="CP37">
            <v>977829</v>
          </cell>
          <cell r="CQ37">
            <v>53</v>
          </cell>
          <cell r="CR37">
            <v>1123639.52</v>
          </cell>
          <cell r="CS37">
            <v>106</v>
          </cell>
          <cell r="CT37">
            <v>114.91</v>
          </cell>
          <cell r="CU37">
            <v>400</v>
          </cell>
          <cell r="CV37">
            <v>8122625</v>
          </cell>
          <cell r="CW37">
            <v>400</v>
          </cell>
          <cell r="CX37">
            <v>8273408.5999999996</v>
          </cell>
          <cell r="CY37">
            <v>100</v>
          </cell>
          <cell r="CZ37">
            <v>101.86</v>
          </cell>
          <cell r="DA37">
            <v>1.2</v>
          </cell>
          <cell r="DB37">
            <v>50</v>
          </cell>
          <cell r="DC37">
            <v>1177827</v>
          </cell>
          <cell r="DD37">
            <v>50</v>
          </cell>
          <cell r="DE37">
            <v>1070281.32</v>
          </cell>
          <cell r="DF37">
            <v>100</v>
          </cell>
          <cell r="DG37">
            <v>90.87</v>
          </cell>
          <cell r="DH37">
            <v>450</v>
          </cell>
          <cell r="DI37">
            <v>9300452</v>
          </cell>
          <cell r="DJ37">
            <v>450</v>
          </cell>
          <cell r="DK37">
            <v>9343689.9199999999</v>
          </cell>
          <cell r="DL37">
            <v>100</v>
          </cell>
          <cell r="DM37">
            <v>100.46</v>
          </cell>
          <cell r="DN37">
            <v>1.2</v>
          </cell>
          <cell r="DO37">
            <v>50</v>
          </cell>
          <cell r="DP37">
            <v>1177829</v>
          </cell>
          <cell r="DQ37">
            <v>53</v>
          </cell>
          <cell r="DR37">
            <v>1133447.5</v>
          </cell>
          <cell r="DS37">
            <v>106</v>
          </cell>
          <cell r="DT37">
            <v>96.23</v>
          </cell>
          <cell r="DU37">
            <v>500</v>
          </cell>
          <cell r="DV37">
            <v>10478281</v>
          </cell>
          <cell r="DW37">
            <v>503</v>
          </cell>
          <cell r="DX37">
            <v>10477137.42</v>
          </cell>
          <cell r="DY37">
            <v>100.6</v>
          </cell>
          <cell r="DZ37">
            <v>99.99</v>
          </cell>
          <cell r="EA37">
            <v>1.2</v>
          </cell>
          <cell r="EB37">
            <v>50</v>
          </cell>
          <cell r="EC37">
            <v>1177831</v>
          </cell>
          <cell r="ED37">
            <v>55</v>
          </cell>
          <cell r="EE37">
            <v>1108172.7</v>
          </cell>
          <cell r="EF37">
            <v>110</v>
          </cell>
          <cell r="EG37">
            <v>94.09</v>
          </cell>
          <cell r="EH37">
            <v>550</v>
          </cell>
          <cell r="EI37">
            <v>11656112</v>
          </cell>
          <cell r="EJ37">
            <v>558</v>
          </cell>
          <cell r="EK37">
            <v>11585310.119999999</v>
          </cell>
          <cell r="EL37">
            <v>101.45</v>
          </cell>
          <cell r="EM37">
            <v>99.39</v>
          </cell>
          <cell r="EN37">
            <v>1.2</v>
          </cell>
          <cell r="EO37">
            <v>12431551.09090909</v>
          </cell>
          <cell r="EP37">
            <v>96.864650223618696</v>
          </cell>
          <cell r="EQ37">
            <v>11891375</v>
          </cell>
          <cell r="ER37">
            <v>11902787.549999999</v>
          </cell>
          <cell r="ES37">
            <v>100.09597334202309</v>
          </cell>
          <cell r="ET37">
            <v>6199459</v>
          </cell>
          <cell r="EU37">
            <v>5966292.4100000001</v>
          </cell>
          <cell r="EV37">
            <v>96.238920363857559</v>
          </cell>
          <cell r="EW37">
            <v>2987.9</v>
          </cell>
          <cell r="EX37">
            <v>1.1048831638658259</v>
          </cell>
          <cell r="EY37">
            <v>0</v>
          </cell>
          <cell r="EZ37">
            <v>0</v>
          </cell>
          <cell r="FA37">
            <v>-402388.90909091011</v>
          </cell>
          <cell r="FC37">
            <v>0</v>
          </cell>
          <cell r="FD37" t="str">
            <v>1(5)</v>
          </cell>
        </row>
        <row r="38">
          <cell r="C38" t="str">
            <v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v>
          </cell>
          <cell r="D38">
            <v>1</v>
          </cell>
          <cell r="E38">
            <v>110</v>
          </cell>
          <cell r="F38">
            <v>2688161</v>
          </cell>
          <cell r="G38">
            <v>1.2</v>
          </cell>
          <cell r="H38">
            <v>9</v>
          </cell>
          <cell r="I38">
            <v>210053</v>
          </cell>
          <cell r="J38">
            <v>11</v>
          </cell>
          <cell r="K38">
            <v>247554.52</v>
          </cell>
          <cell r="L38">
            <v>122.22</v>
          </cell>
          <cell r="M38">
            <v>117.85</v>
          </cell>
          <cell r="N38">
            <v>1.2</v>
          </cell>
          <cell r="O38">
            <v>9</v>
          </cell>
          <cell r="P38">
            <v>210054</v>
          </cell>
          <cell r="Q38">
            <v>15</v>
          </cell>
          <cell r="R38">
            <v>341134.53</v>
          </cell>
          <cell r="S38">
            <v>166.67</v>
          </cell>
          <cell r="T38">
            <v>162.4</v>
          </cell>
          <cell r="U38">
            <v>18</v>
          </cell>
          <cell r="V38">
            <v>420107</v>
          </cell>
          <cell r="W38">
            <v>26</v>
          </cell>
          <cell r="X38">
            <v>588689.05000000005</v>
          </cell>
          <cell r="Y38">
            <v>144.44</v>
          </cell>
          <cell r="Z38">
            <v>140.13</v>
          </cell>
          <cell r="AA38">
            <v>1.2</v>
          </cell>
          <cell r="AB38">
            <v>10</v>
          </cell>
          <cell r="AC38">
            <v>214432</v>
          </cell>
          <cell r="AD38">
            <v>4</v>
          </cell>
          <cell r="AE38">
            <v>94123.67</v>
          </cell>
          <cell r="AF38">
            <v>40</v>
          </cell>
          <cell r="AG38">
            <v>43.89</v>
          </cell>
          <cell r="AH38">
            <v>28</v>
          </cell>
          <cell r="AI38">
            <v>634539</v>
          </cell>
          <cell r="AJ38">
            <v>30</v>
          </cell>
          <cell r="AK38">
            <v>682812.72000000009</v>
          </cell>
          <cell r="AL38">
            <v>107.14</v>
          </cell>
          <cell r="AM38">
            <v>107.61</v>
          </cell>
          <cell r="AN38">
            <v>1.2</v>
          </cell>
          <cell r="AO38">
            <v>9</v>
          </cell>
          <cell r="AP38">
            <v>206270</v>
          </cell>
          <cell r="AQ38">
            <v>8</v>
          </cell>
          <cell r="AR38">
            <v>188776.14</v>
          </cell>
          <cell r="AS38">
            <v>88.89</v>
          </cell>
          <cell r="AT38">
            <v>91.52</v>
          </cell>
          <cell r="AU38">
            <v>37</v>
          </cell>
          <cell r="AV38">
            <v>840809</v>
          </cell>
          <cell r="AW38">
            <v>38</v>
          </cell>
          <cell r="AX38">
            <v>871588.8600000001</v>
          </cell>
          <cell r="AY38">
            <v>102.7</v>
          </cell>
          <cell r="AZ38">
            <v>103.66</v>
          </cell>
          <cell r="BA38">
            <v>1.2</v>
          </cell>
          <cell r="BB38">
            <v>9</v>
          </cell>
          <cell r="BC38">
            <v>150001</v>
          </cell>
          <cell r="BD38">
            <v>9</v>
          </cell>
          <cell r="BE38">
            <v>197366.41</v>
          </cell>
          <cell r="BF38">
            <v>100</v>
          </cell>
          <cell r="BG38">
            <v>131.58000000000001</v>
          </cell>
          <cell r="BH38">
            <v>46</v>
          </cell>
          <cell r="BI38">
            <v>990810</v>
          </cell>
          <cell r="BJ38">
            <v>47</v>
          </cell>
          <cell r="BK38">
            <v>1068955.27</v>
          </cell>
          <cell r="BL38">
            <v>102.17</v>
          </cell>
          <cell r="BM38">
            <v>107.89</v>
          </cell>
          <cell r="BN38">
            <v>1.2</v>
          </cell>
          <cell r="BO38">
            <v>10</v>
          </cell>
          <cell r="BP38">
            <v>278268</v>
          </cell>
          <cell r="BQ38">
            <v>9</v>
          </cell>
          <cell r="BR38">
            <v>223545.16</v>
          </cell>
          <cell r="BS38">
            <v>90</v>
          </cell>
          <cell r="BT38">
            <v>80.33</v>
          </cell>
          <cell r="BU38">
            <v>56</v>
          </cell>
          <cell r="BV38">
            <v>1269078</v>
          </cell>
          <cell r="BW38">
            <v>56</v>
          </cell>
          <cell r="BX38">
            <v>1292500.43</v>
          </cell>
          <cell r="BY38">
            <v>100</v>
          </cell>
          <cell r="BZ38">
            <v>101.85</v>
          </cell>
          <cell r="CA38">
            <v>1.2</v>
          </cell>
          <cell r="CB38">
            <v>9</v>
          </cell>
          <cell r="CC38">
            <v>211513</v>
          </cell>
          <cell r="CD38">
            <v>7</v>
          </cell>
          <cell r="CE38">
            <v>157683.6</v>
          </cell>
          <cell r="CF38">
            <v>77.78</v>
          </cell>
          <cell r="CG38">
            <v>74.55</v>
          </cell>
          <cell r="CH38">
            <v>65</v>
          </cell>
          <cell r="CI38">
            <v>1480591</v>
          </cell>
          <cell r="CJ38">
            <v>63</v>
          </cell>
          <cell r="CK38">
            <v>1450184.03</v>
          </cell>
          <cell r="CL38">
            <v>96.92</v>
          </cell>
          <cell r="CM38">
            <v>97.95</v>
          </cell>
          <cell r="CN38">
            <v>1.2</v>
          </cell>
          <cell r="CO38">
            <v>9</v>
          </cell>
          <cell r="CP38">
            <v>211514</v>
          </cell>
          <cell r="CQ38">
            <v>9</v>
          </cell>
          <cell r="CR38">
            <v>246599.71</v>
          </cell>
          <cell r="CS38">
            <v>100</v>
          </cell>
          <cell r="CT38">
            <v>116.59</v>
          </cell>
          <cell r="CU38">
            <v>74</v>
          </cell>
          <cell r="CV38">
            <v>1692105</v>
          </cell>
          <cell r="CW38">
            <v>72</v>
          </cell>
          <cell r="CX38">
            <v>1696783.74</v>
          </cell>
          <cell r="CY38">
            <v>97.3</v>
          </cell>
          <cell r="CZ38">
            <v>100.28</v>
          </cell>
          <cell r="DA38">
            <v>1.2</v>
          </cell>
          <cell r="DB38">
            <v>9</v>
          </cell>
          <cell r="DC38">
            <v>249012</v>
          </cell>
          <cell r="DD38">
            <v>7</v>
          </cell>
          <cell r="DE38">
            <v>143776.54999999999</v>
          </cell>
          <cell r="DF38">
            <v>77.78</v>
          </cell>
          <cell r="DG38">
            <v>57.74</v>
          </cell>
          <cell r="DH38">
            <v>83</v>
          </cell>
          <cell r="DI38">
            <v>1941117</v>
          </cell>
          <cell r="DJ38">
            <v>79</v>
          </cell>
          <cell r="DK38">
            <v>1840560.29</v>
          </cell>
          <cell r="DL38">
            <v>95.18</v>
          </cell>
          <cell r="DM38">
            <v>94.82</v>
          </cell>
          <cell r="DN38">
            <v>1.2</v>
          </cell>
          <cell r="DO38">
            <v>9</v>
          </cell>
          <cell r="DP38">
            <v>249015</v>
          </cell>
          <cell r="DQ38">
            <v>10</v>
          </cell>
          <cell r="DR38">
            <v>228963.78</v>
          </cell>
          <cell r="DS38">
            <v>111.11</v>
          </cell>
          <cell r="DT38">
            <v>91.95</v>
          </cell>
          <cell r="DU38">
            <v>92</v>
          </cell>
          <cell r="DV38">
            <v>2190132</v>
          </cell>
          <cell r="DW38">
            <v>89</v>
          </cell>
          <cell r="DX38">
            <v>2069524.07</v>
          </cell>
          <cell r="DY38">
            <v>96.74</v>
          </cell>
          <cell r="DZ38">
            <v>94.49</v>
          </cell>
          <cell r="EA38">
            <v>1.2</v>
          </cell>
          <cell r="EB38">
            <v>9</v>
          </cell>
          <cell r="EC38">
            <v>249015</v>
          </cell>
          <cell r="ED38">
            <v>12</v>
          </cell>
          <cell r="EE38">
            <v>268104.40999999997</v>
          </cell>
          <cell r="EF38">
            <v>133.33000000000001</v>
          </cell>
          <cell r="EG38">
            <v>107.67</v>
          </cell>
          <cell r="EH38">
            <v>101</v>
          </cell>
          <cell r="EI38">
            <v>2439147</v>
          </cell>
          <cell r="EJ38">
            <v>101</v>
          </cell>
          <cell r="EK38">
            <v>2337628.48</v>
          </cell>
          <cell r="EL38">
            <v>100</v>
          </cell>
          <cell r="EM38">
            <v>95.84</v>
          </cell>
          <cell r="EN38">
            <v>1.2</v>
          </cell>
          <cell r="EO38">
            <v>2538706.7875000001</v>
          </cell>
          <cell r="EP38">
            <v>94.440280455672109</v>
          </cell>
          <cell r="EQ38">
            <v>7261576</v>
          </cell>
          <cell r="ER38">
            <v>7277496.9399999995</v>
          </cell>
          <cell r="ES38">
            <v>100.21924909964449</v>
          </cell>
          <cell r="ET38">
            <v>2708028</v>
          </cell>
          <cell r="EU38">
            <v>2435976.56</v>
          </cell>
          <cell r="EV38">
            <v>89.953891170992335</v>
          </cell>
          <cell r="EW38">
            <v>1041.9000000000001</v>
          </cell>
          <cell r="EX38">
            <v>0.91154254539915758</v>
          </cell>
          <cell r="EY38">
            <v>0</v>
          </cell>
          <cell r="EZ38">
            <v>0</v>
          </cell>
          <cell r="FA38">
            <v>-149454.21249999991</v>
          </cell>
          <cell r="FB38" t="str">
            <v>на ПН</v>
          </cell>
          <cell r="FC38">
            <v>0</v>
          </cell>
          <cell r="FD38" t="str">
            <v>1(5)</v>
          </cell>
        </row>
        <row r="39">
          <cell r="C39" t="str">
            <v>негосударственное учреждение здравоохранения «Узловая поликлиника на станции Лена открытого акционерного общества «Российские железные дороги»</v>
          </cell>
          <cell r="D39">
            <v>1</v>
          </cell>
          <cell r="E39">
            <v>800</v>
          </cell>
          <cell r="F39">
            <v>13754405</v>
          </cell>
          <cell r="G39">
            <v>0.7</v>
          </cell>
          <cell r="H39">
            <v>67</v>
          </cell>
          <cell r="I39">
            <v>1109376</v>
          </cell>
          <cell r="J39">
            <v>70</v>
          </cell>
          <cell r="K39">
            <v>914515.13</v>
          </cell>
          <cell r="L39">
            <v>104.48</v>
          </cell>
          <cell r="M39">
            <v>82.44</v>
          </cell>
          <cell r="N39">
            <v>0.9</v>
          </cell>
          <cell r="O39">
            <v>67</v>
          </cell>
          <cell r="P39">
            <v>1109376</v>
          </cell>
          <cell r="Q39">
            <v>75</v>
          </cell>
          <cell r="R39">
            <v>1297531.3500000001</v>
          </cell>
          <cell r="S39">
            <v>111.94</v>
          </cell>
          <cell r="T39">
            <v>116.96</v>
          </cell>
          <cell r="U39">
            <v>134</v>
          </cell>
          <cell r="V39">
            <v>2218752</v>
          </cell>
          <cell r="W39">
            <v>145</v>
          </cell>
          <cell r="X39">
            <v>2212046.48</v>
          </cell>
          <cell r="Y39">
            <v>108.21</v>
          </cell>
          <cell r="Z39">
            <v>99.7</v>
          </cell>
          <cell r="AA39">
            <v>0.9</v>
          </cell>
          <cell r="AB39">
            <v>66</v>
          </cell>
          <cell r="AC39">
            <v>1162348</v>
          </cell>
          <cell r="AD39">
            <v>75</v>
          </cell>
          <cell r="AE39">
            <v>1291863.71</v>
          </cell>
          <cell r="AF39">
            <v>113.64</v>
          </cell>
          <cell r="AG39">
            <v>111.14</v>
          </cell>
          <cell r="AH39">
            <v>200</v>
          </cell>
          <cell r="AI39">
            <v>3381100</v>
          </cell>
          <cell r="AJ39">
            <v>220</v>
          </cell>
          <cell r="AK39">
            <v>3503910.19</v>
          </cell>
          <cell r="AL39">
            <v>110</v>
          </cell>
          <cell r="AM39">
            <v>103.63</v>
          </cell>
          <cell r="AN39">
            <v>0.9</v>
          </cell>
          <cell r="AO39">
            <v>67</v>
          </cell>
          <cell r="AP39">
            <v>1127033</v>
          </cell>
          <cell r="AQ39">
            <v>78</v>
          </cell>
          <cell r="AR39">
            <v>1342891.68</v>
          </cell>
          <cell r="AS39">
            <v>116.42</v>
          </cell>
          <cell r="AT39">
            <v>119.15</v>
          </cell>
          <cell r="AU39">
            <v>267</v>
          </cell>
          <cell r="AV39">
            <v>4508133</v>
          </cell>
          <cell r="AW39">
            <v>298</v>
          </cell>
          <cell r="AX39">
            <v>4846801.87</v>
          </cell>
          <cell r="AY39">
            <v>111.61</v>
          </cell>
          <cell r="AZ39">
            <v>107.51</v>
          </cell>
          <cell r="BA39">
            <v>0.9</v>
          </cell>
          <cell r="BB39">
            <v>67</v>
          </cell>
          <cell r="BC39">
            <v>1123663</v>
          </cell>
          <cell r="BD39">
            <v>73</v>
          </cell>
          <cell r="BE39">
            <v>1296189.0900000001</v>
          </cell>
          <cell r="BF39">
            <v>108.96</v>
          </cell>
          <cell r="BG39">
            <v>115.35</v>
          </cell>
          <cell r="BH39">
            <v>334</v>
          </cell>
          <cell r="BI39">
            <v>5631796</v>
          </cell>
          <cell r="BJ39">
            <v>371</v>
          </cell>
          <cell r="BK39">
            <v>6142990.96</v>
          </cell>
          <cell r="BL39">
            <v>111.08</v>
          </cell>
          <cell r="BM39">
            <v>109.08</v>
          </cell>
          <cell r="BN39">
            <v>0.9</v>
          </cell>
          <cell r="BO39">
            <v>66</v>
          </cell>
          <cell r="BP39">
            <v>1130404</v>
          </cell>
          <cell r="BQ39">
            <v>67</v>
          </cell>
          <cell r="BR39">
            <v>1196850.77</v>
          </cell>
          <cell r="BS39">
            <v>101.52</v>
          </cell>
          <cell r="BT39">
            <v>105.88</v>
          </cell>
          <cell r="BU39">
            <v>400</v>
          </cell>
          <cell r="BV39">
            <v>6762200</v>
          </cell>
          <cell r="BW39">
            <v>438</v>
          </cell>
          <cell r="BX39">
            <v>7339841.7300000004</v>
          </cell>
          <cell r="BY39">
            <v>109.5</v>
          </cell>
          <cell r="BZ39">
            <v>108.54</v>
          </cell>
          <cell r="CA39">
            <v>0.9</v>
          </cell>
          <cell r="CB39">
            <v>67</v>
          </cell>
          <cell r="CC39">
            <v>1127034</v>
          </cell>
          <cell r="CD39">
            <v>70</v>
          </cell>
          <cell r="CE39">
            <v>1168550.75</v>
          </cell>
          <cell r="CF39">
            <v>104.48</v>
          </cell>
          <cell r="CG39">
            <v>103.68</v>
          </cell>
          <cell r="CH39">
            <v>467</v>
          </cell>
          <cell r="CI39">
            <v>7889234</v>
          </cell>
          <cell r="CJ39">
            <v>508</v>
          </cell>
          <cell r="CK39">
            <v>8508392.4800000004</v>
          </cell>
          <cell r="CL39">
            <v>108.78</v>
          </cell>
          <cell r="CM39">
            <v>107.85</v>
          </cell>
          <cell r="CN39">
            <v>0.9</v>
          </cell>
          <cell r="CO39">
            <v>67</v>
          </cell>
          <cell r="CP39">
            <v>1127034</v>
          </cell>
          <cell r="CQ39">
            <v>67</v>
          </cell>
          <cell r="CR39">
            <v>1091064.4099999999</v>
          </cell>
          <cell r="CS39">
            <v>100</v>
          </cell>
          <cell r="CT39">
            <v>96.81</v>
          </cell>
          <cell r="CU39">
            <v>534</v>
          </cell>
          <cell r="CV39">
            <v>9016268</v>
          </cell>
          <cell r="CW39">
            <v>575</v>
          </cell>
          <cell r="CX39">
            <v>9599456.8900000006</v>
          </cell>
          <cell r="CY39">
            <v>107.68</v>
          </cell>
          <cell r="CZ39">
            <v>106.47</v>
          </cell>
          <cell r="DA39">
            <v>0.9</v>
          </cell>
          <cell r="DB39">
            <v>66</v>
          </cell>
          <cell r="DC39">
            <v>1127032</v>
          </cell>
          <cell r="DD39">
            <v>71</v>
          </cell>
          <cell r="DE39">
            <v>1164559.72</v>
          </cell>
          <cell r="DF39">
            <v>107.58</v>
          </cell>
          <cell r="DG39">
            <v>103.33</v>
          </cell>
          <cell r="DH39">
            <v>600</v>
          </cell>
          <cell r="DI39">
            <v>10143300</v>
          </cell>
          <cell r="DJ39">
            <v>646</v>
          </cell>
          <cell r="DK39">
            <v>10764016.610000001</v>
          </cell>
          <cell r="DL39">
            <v>107.67</v>
          </cell>
          <cell r="DM39">
            <v>106.12</v>
          </cell>
          <cell r="DN39">
            <v>0.9</v>
          </cell>
          <cell r="DO39">
            <v>67</v>
          </cell>
          <cell r="DP39">
            <v>1127035</v>
          </cell>
          <cell r="DQ39">
            <v>68</v>
          </cell>
          <cell r="DR39">
            <v>1134424.9099999999</v>
          </cell>
          <cell r="DS39">
            <v>101.49</v>
          </cell>
          <cell r="DT39">
            <v>100.66</v>
          </cell>
          <cell r="DU39">
            <v>667</v>
          </cell>
          <cell r="DV39">
            <v>11270335</v>
          </cell>
          <cell r="DW39">
            <v>714</v>
          </cell>
          <cell r="DX39">
            <v>11898441.520000001</v>
          </cell>
          <cell r="DY39">
            <v>107.05</v>
          </cell>
          <cell r="DZ39">
            <v>105.57</v>
          </cell>
          <cell r="EA39">
            <v>0.9</v>
          </cell>
          <cell r="EB39">
            <v>67</v>
          </cell>
          <cell r="EC39">
            <v>1127036</v>
          </cell>
          <cell r="ED39">
            <v>63</v>
          </cell>
          <cell r="EE39">
            <v>1087257.3700000001</v>
          </cell>
          <cell r="EF39">
            <v>94.03</v>
          </cell>
          <cell r="EG39">
            <v>96.47</v>
          </cell>
          <cell r="EH39">
            <v>733</v>
          </cell>
          <cell r="EI39">
            <v>12397371</v>
          </cell>
          <cell r="EJ39">
            <v>777</v>
          </cell>
          <cell r="EK39">
            <v>12985698.890000001</v>
          </cell>
          <cell r="EL39">
            <v>105.86</v>
          </cell>
          <cell r="EM39">
            <v>104.75</v>
          </cell>
          <cell r="EN39">
            <v>0.9</v>
          </cell>
          <cell r="EO39">
            <v>13382634.120317461</v>
          </cell>
          <cell r="EP39">
            <v>97.297077702143142</v>
          </cell>
          <cell r="EQ39">
            <v>4337182</v>
          </cell>
          <cell r="ER39">
            <v>4406787.3099999996</v>
          </cell>
          <cell r="ES39">
            <v>101.60485103000059</v>
          </cell>
          <cell r="ET39">
            <v>2369811</v>
          </cell>
          <cell r="EU39">
            <v>2248720.16</v>
          </cell>
          <cell r="EV39">
            <v>94.890274372091284</v>
          </cell>
          <cell r="EW39">
            <v>28.8</v>
          </cell>
          <cell r="EX39">
            <v>1.6582809958822525E-2</v>
          </cell>
          <cell r="EY39">
            <v>0</v>
          </cell>
          <cell r="EZ39">
            <v>0</v>
          </cell>
          <cell r="FA39">
            <v>-371770.87968253903</v>
          </cell>
          <cell r="FB39" t="str">
            <v>Об.перевып. На 24сл.</v>
          </cell>
          <cell r="FC39">
            <v>0</v>
          </cell>
          <cell r="FD39" t="str">
            <v>1(3)</v>
          </cell>
        </row>
        <row r="40">
          <cell r="C40" t="str">
            <v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v>
          </cell>
          <cell r="D40">
            <v>1</v>
          </cell>
          <cell r="E40">
            <v>500</v>
          </cell>
          <cell r="F40">
            <v>10361835</v>
          </cell>
          <cell r="G40">
            <v>1.2</v>
          </cell>
          <cell r="H40">
            <v>42</v>
          </cell>
          <cell r="I40">
            <v>838486</v>
          </cell>
          <cell r="J40">
            <v>41</v>
          </cell>
          <cell r="K40">
            <v>797539.59</v>
          </cell>
          <cell r="L40">
            <v>97.62</v>
          </cell>
          <cell r="M40">
            <v>95.12</v>
          </cell>
          <cell r="N40">
            <v>1.2</v>
          </cell>
          <cell r="O40">
            <v>42</v>
          </cell>
          <cell r="P40">
            <v>838486</v>
          </cell>
          <cell r="Q40">
            <v>44</v>
          </cell>
          <cell r="R40">
            <v>862645.29</v>
          </cell>
          <cell r="S40">
            <v>104.76</v>
          </cell>
          <cell r="T40">
            <v>102.88</v>
          </cell>
          <cell r="U40">
            <v>84</v>
          </cell>
          <cell r="V40">
            <v>1676972</v>
          </cell>
          <cell r="W40">
            <v>85</v>
          </cell>
          <cell r="X40">
            <v>1660184.88</v>
          </cell>
          <cell r="Y40">
            <v>101.19</v>
          </cell>
          <cell r="Z40">
            <v>99</v>
          </cell>
          <cell r="AA40">
            <v>1.2</v>
          </cell>
          <cell r="AB40">
            <v>41</v>
          </cell>
          <cell r="AC40">
            <v>838485</v>
          </cell>
          <cell r="AD40">
            <v>41</v>
          </cell>
          <cell r="AE40">
            <v>804049.75</v>
          </cell>
          <cell r="AF40">
            <v>100</v>
          </cell>
          <cell r="AG40">
            <v>95.89</v>
          </cell>
          <cell r="AH40">
            <v>125</v>
          </cell>
          <cell r="AI40">
            <v>2515457</v>
          </cell>
          <cell r="AJ40">
            <v>126</v>
          </cell>
          <cell r="AK40">
            <v>2464234.63</v>
          </cell>
          <cell r="AL40">
            <v>100.8</v>
          </cell>
          <cell r="AM40">
            <v>97.96</v>
          </cell>
          <cell r="AN40">
            <v>1.2</v>
          </cell>
          <cell r="AO40">
            <v>42</v>
          </cell>
          <cell r="AP40">
            <v>838486</v>
          </cell>
          <cell r="AQ40">
            <v>43</v>
          </cell>
          <cell r="AR40">
            <v>854037.31</v>
          </cell>
          <cell r="AS40">
            <v>102.38</v>
          </cell>
          <cell r="AT40">
            <v>101.85</v>
          </cell>
          <cell r="AU40">
            <v>167</v>
          </cell>
          <cell r="AV40">
            <v>3353943</v>
          </cell>
          <cell r="AW40">
            <v>169</v>
          </cell>
          <cell r="AX40">
            <v>3318271.94</v>
          </cell>
          <cell r="AY40">
            <v>101.2</v>
          </cell>
          <cell r="AZ40">
            <v>98.94</v>
          </cell>
          <cell r="BA40">
            <v>1.2</v>
          </cell>
          <cell r="BB40">
            <v>42</v>
          </cell>
          <cell r="BC40">
            <v>838486</v>
          </cell>
          <cell r="BD40">
            <v>42</v>
          </cell>
          <cell r="BE40">
            <v>856416.23</v>
          </cell>
          <cell r="BF40">
            <v>100</v>
          </cell>
          <cell r="BG40">
            <v>102.14</v>
          </cell>
          <cell r="BH40">
            <v>209</v>
          </cell>
          <cell r="BI40">
            <v>4192429</v>
          </cell>
          <cell r="BJ40">
            <v>211</v>
          </cell>
          <cell r="BK40">
            <v>4174688.17</v>
          </cell>
          <cell r="BL40">
            <v>100.96</v>
          </cell>
          <cell r="BM40">
            <v>99.58</v>
          </cell>
          <cell r="BN40">
            <v>1.2</v>
          </cell>
          <cell r="BO40">
            <v>41</v>
          </cell>
          <cell r="BP40">
            <v>838485</v>
          </cell>
          <cell r="BQ40">
            <v>42</v>
          </cell>
          <cell r="BR40">
            <v>843860.66</v>
          </cell>
          <cell r="BS40">
            <v>102.44</v>
          </cell>
          <cell r="BT40">
            <v>100.64</v>
          </cell>
          <cell r="BU40">
            <v>250</v>
          </cell>
          <cell r="BV40">
            <v>5030914</v>
          </cell>
          <cell r="BW40">
            <v>253</v>
          </cell>
          <cell r="BX40">
            <v>5018548.83</v>
          </cell>
          <cell r="BY40">
            <v>101.2</v>
          </cell>
          <cell r="BZ40">
            <v>99.75</v>
          </cell>
          <cell r="CA40">
            <v>1.2</v>
          </cell>
          <cell r="CB40">
            <v>42</v>
          </cell>
          <cell r="CC40">
            <v>838486</v>
          </cell>
          <cell r="CD40">
            <v>40</v>
          </cell>
          <cell r="CE40">
            <v>846491.8</v>
          </cell>
          <cell r="CF40">
            <v>95.24</v>
          </cell>
          <cell r="CG40">
            <v>100.95</v>
          </cell>
          <cell r="CH40">
            <v>292</v>
          </cell>
          <cell r="CI40">
            <v>5869400</v>
          </cell>
          <cell r="CJ40">
            <v>293</v>
          </cell>
          <cell r="CK40">
            <v>5865040.6299999999</v>
          </cell>
          <cell r="CL40">
            <v>100.34</v>
          </cell>
          <cell r="CM40">
            <v>99.93</v>
          </cell>
          <cell r="CN40">
            <v>1.2</v>
          </cell>
          <cell r="CO40">
            <v>42</v>
          </cell>
          <cell r="CP40">
            <v>838486</v>
          </cell>
          <cell r="CQ40">
            <v>40</v>
          </cell>
          <cell r="CR40">
            <v>861811.21</v>
          </cell>
          <cell r="CS40">
            <v>95.24</v>
          </cell>
          <cell r="CT40">
            <v>102.78</v>
          </cell>
          <cell r="CU40">
            <v>334</v>
          </cell>
          <cell r="CV40">
            <v>6707886</v>
          </cell>
          <cell r="CW40">
            <v>333</v>
          </cell>
          <cell r="CX40">
            <v>6726851.8399999999</v>
          </cell>
          <cell r="CY40">
            <v>99.7</v>
          </cell>
          <cell r="CZ40">
            <v>100.28</v>
          </cell>
          <cell r="DA40">
            <v>1.2</v>
          </cell>
          <cell r="DB40">
            <v>41</v>
          </cell>
          <cell r="DC40">
            <v>838485</v>
          </cell>
          <cell r="DD40">
            <v>39</v>
          </cell>
          <cell r="DE40">
            <v>832584.94</v>
          </cell>
          <cell r="DF40">
            <v>95.12</v>
          </cell>
          <cell r="DG40">
            <v>99.3</v>
          </cell>
          <cell r="DH40">
            <v>375</v>
          </cell>
          <cell r="DI40">
            <v>7546371</v>
          </cell>
          <cell r="DJ40">
            <v>372</v>
          </cell>
          <cell r="DK40">
            <v>7559436.7799999993</v>
          </cell>
          <cell r="DL40">
            <v>99.2</v>
          </cell>
          <cell r="DM40">
            <v>100.17</v>
          </cell>
          <cell r="DN40">
            <v>1.2</v>
          </cell>
          <cell r="DO40">
            <v>42</v>
          </cell>
          <cell r="DP40">
            <v>871822</v>
          </cell>
          <cell r="DQ40">
            <v>43</v>
          </cell>
          <cell r="DR40">
            <v>946437.68</v>
          </cell>
          <cell r="DS40">
            <v>102.38</v>
          </cell>
          <cell r="DT40">
            <v>108.56</v>
          </cell>
          <cell r="DU40">
            <v>417</v>
          </cell>
          <cell r="DV40">
            <v>8418193</v>
          </cell>
          <cell r="DW40">
            <v>415</v>
          </cell>
          <cell r="DX40">
            <v>8505874.459999999</v>
          </cell>
          <cell r="DY40">
            <v>99.52</v>
          </cell>
          <cell r="DZ40">
            <v>101.04</v>
          </cell>
          <cell r="EA40">
            <v>1.2</v>
          </cell>
          <cell r="EB40">
            <v>42</v>
          </cell>
          <cell r="EC40">
            <v>971821</v>
          </cell>
          <cell r="ED40">
            <v>43</v>
          </cell>
          <cell r="EE40">
            <v>769789.15</v>
          </cell>
          <cell r="EF40">
            <v>102.38</v>
          </cell>
          <cell r="EG40">
            <v>79.209999999999994</v>
          </cell>
          <cell r="EH40">
            <v>458</v>
          </cell>
          <cell r="EI40">
            <v>9390014</v>
          </cell>
          <cell r="EJ40">
            <v>458</v>
          </cell>
          <cell r="EK40">
            <v>9275663.6099999994</v>
          </cell>
          <cell r="EL40">
            <v>99.78</v>
          </cell>
          <cell r="EM40">
            <v>98.78</v>
          </cell>
          <cell r="EN40">
            <v>1.2</v>
          </cell>
          <cell r="EO40">
            <v>10027550.686744185</v>
          </cell>
          <cell r="EP40">
            <v>96.773888859880373</v>
          </cell>
          <cell r="EQ40">
            <v>11568090</v>
          </cell>
          <cell r="ER40">
            <v>11635019.93</v>
          </cell>
          <cell r="ES40">
            <v>100.57857373170506</v>
          </cell>
          <cell r="ET40">
            <v>5393800</v>
          </cell>
          <cell r="EU40">
            <v>4551150.93</v>
          </cell>
          <cell r="EV40">
            <v>84.377450591419773</v>
          </cell>
          <cell r="EW40">
            <v>2073.6</v>
          </cell>
          <cell r="EX40">
            <v>0.86557682243963896</v>
          </cell>
          <cell r="EY40">
            <v>0</v>
          </cell>
          <cell r="EZ40">
            <v>0</v>
          </cell>
          <cell r="FA40">
            <v>-334284.31325581484</v>
          </cell>
          <cell r="FB40" t="str">
            <v>на ПН</v>
          </cell>
          <cell r="FC40">
            <v>0</v>
          </cell>
          <cell r="FD40" t="str">
            <v>1(5)</v>
          </cell>
        </row>
        <row r="41">
          <cell r="C41" t="str">
            <v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v>
          </cell>
          <cell r="D41">
            <v>1</v>
          </cell>
          <cell r="E41">
            <v>360</v>
          </cell>
          <cell r="F41">
            <v>6047583</v>
          </cell>
          <cell r="G41">
            <v>0.7</v>
          </cell>
          <cell r="H41">
            <v>30</v>
          </cell>
          <cell r="I41">
            <v>426882</v>
          </cell>
          <cell r="J41">
            <v>12</v>
          </cell>
          <cell r="K41">
            <v>137238.57</v>
          </cell>
          <cell r="L41">
            <v>40</v>
          </cell>
          <cell r="M41">
            <v>32.15</v>
          </cell>
          <cell r="N41">
            <v>0.7</v>
          </cell>
          <cell r="O41">
            <v>30</v>
          </cell>
          <cell r="P41">
            <v>426882</v>
          </cell>
          <cell r="Q41">
            <v>33</v>
          </cell>
          <cell r="R41">
            <v>464633.99</v>
          </cell>
          <cell r="S41">
            <v>110</v>
          </cell>
          <cell r="T41">
            <v>108.84</v>
          </cell>
          <cell r="U41">
            <v>60</v>
          </cell>
          <cell r="V41">
            <v>853764</v>
          </cell>
          <cell r="W41">
            <v>45</v>
          </cell>
          <cell r="X41">
            <v>601872.56000000006</v>
          </cell>
          <cell r="Y41">
            <v>75</v>
          </cell>
          <cell r="Z41">
            <v>70.5</v>
          </cell>
          <cell r="AA41">
            <v>0.7</v>
          </cell>
          <cell r="AB41">
            <v>30</v>
          </cell>
          <cell r="AC41">
            <v>426881</v>
          </cell>
          <cell r="AD41">
            <v>46</v>
          </cell>
          <cell r="AE41">
            <v>639321.65</v>
          </cell>
          <cell r="AF41">
            <v>153.33000000000001</v>
          </cell>
          <cell r="AG41">
            <v>149.77000000000001</v>
          </cell>
          <cell r="AH41">
            <v>90</v>
          </cell>
          <cell r="AI41">
            <v>1280645</v>
          </cell>
          <cell r="AJ41">
            <v>91</v>
          </cell>
          <cell r="AK41">
            <v>1241194.21</v>
          </cell>
          <cell r="AL41">
            <v>101.11</v>
          </cell>
          <cell r="AM41">
            <v>96.92</v>
          </cell>
          <cell r="AN41">
            <v>0.7</v>
          </cell>
          <cell r="AO41">
            <v>30</v>
          </cell>
          <cell r="AP41">
            <v>426882</v>
          </cell>
          <cell r="AQ41">
            <v>33</v>
          </cell>
          <cell r="AR41">
            <v>482149.75</v>
          </cell>
          <cell r="AS41">
            <v>110</v>
          </cell>
          <cell r="AT41">
            <v>112.95</v>
          </cell>
          <cell r="AU41">
            <v>120</v>
          </cell>
          <cell r="AV41">
            <v>1707527</v>
          </cell>
          <cell r="AW41">
            <v>124</v>
          </cell>
          <cell r="AX41">
            <v>1723343.96</v>
          </cell>
          <cell r="AY41">
            <v>103.33</v>
          </cell>
          <cell r="AZ41">
            <v>100.93</v>
          </cell>
          <cell r="BA41">
            <v>0.7</v>
          </cell>
          <cell r="BB41">
            <v>30</v>
          </cell>
          <cell r="BC41">
            <v>501882</v>
          </cell>
          <cell r="BD41">
            <v>32</v>
          </cell>
          <cell r="BE41">
            <v>468077.62</v>
          </cell>
          <cell r="BF41">
            <v>106.67</v>
          </cell>
          <cell r="BG41">
            <v>93.26</v>
          </cell>
          <cell r="BH41">
            <v>150</v>
          </cell>
          <cell r="BI41">
            <v>2209409</v>
          </cell>
          <cell r="BJ41">
            <v>156</v>
          </cell>
          <cell r="BK41">
            <v>2191421.58</v>
          </cell>
          <cell r="BL41">
            <v>104</v>
          </cell>
          <cell r="BM41">
            <v>99.19</v>
          </cell>
          <cell r="BN41">
            <v>0.8</v>
          </cell>
          <cell r="BO41">
            <v>30</v>
          </cell>
          <cell r="BP41">
            <v>501881</v>
          </cell>
          <cell r="BQ41">
            <v>26</v>
          </cell>
          <cell r="BR41">
            <v>429931.48</v>
          </cell>
          <cell r="BS41">
            <v>86.67</v>
          </cell>
          <cell r="BT41">
            <v>85.66</v>
          </cell>
          <cell r="BU41">
            <v>180</v>
          </cell>
          <cell r="BV41">
            <v>2711290</v>
          </cell>
          <cell r="BW41">
            <v>182</v>
          </cell>
          <cell r="BX41">
            <v>2621353.06</v>
          </cell>
          <cell r="BY41">
            <v>101.11</v>
          </cell>
          <cell r="BZ41">
            <v>96.68</v>
          </cell>
          <cell r="CA41">
            <v>0.8</v>
          </cell>
          <cell r="CB41">
            <v>30</v>
          </cell>
          <cell r="CC41">
            <v>501881</v>
          </cell>
          <cell r="CD41">
            <v>30</v>
          </cell>
          <cell r="CE41">
            <v>466639.62</v>
          </cell>
          <cell r="CF41">
            <v>100</v>
          </cell>
          <cell r="CG41">
            <v>92.98</v>
          </cell>
          <cell r="CH41">
            <v>210</v>
          </cell>
          <cell r="CI41">
            <v>3213171</v>
          </cell>
          <cell r="CJ41">
            <v>212</v>
          </cell>
          <cell r="CK41">
            <v>3087992.68</v>
          </cell>
          <cell r="CL41">
            <v>100.95</v>
          </cell>
          <cell r="CM41">
            <v>96.1</v>
          </cell>
          <cell r="CN41">
            <v>0.8</v>
          </cell>
          <cell r="CO41">
            <v>30</v>
          </cell>
          <cell r="CP41">
            <v>501883</v>
          </cell>
          <cell r="CQ41">
            <v>36</v>
          </cell>
          <cell r="CR41">
            <v>565986.82999999996</v>
          </cell>
          <cell r="CS41">
            <v>120</v>
          </cell>
          <cell r="CT41">
            <v>112.77</v>
          </cell>
          <cell r="CU41">
            <v>240</v>
          </cell>
          <cell r="CV41">
            <v>3715054</v>
          </cell>
          <cell r="CW41">
            <v>248</v>
          </cell>
          <cell r="CX41">
            <v>3653979.5100000002</v>
          </cell>
          <cell r="CY41">
            <v>103.33</v>
          </cell>
          <cell r="CZ41">
            <v>98.36</v>
          </cell>
          <cell r="DA41">
            <v>0.8</v>
          </cell>
          <cell r="DB41">
            <v>30</v>
          </cell>
          <cell r="DC41">
            <v>501881</v>
          </cell>
          <cell r="DD41">
            <v>29</v>
          </cell>
          <cell r="DE41">
            <v>476568</v>
          </cell>
          <cell r="DF41">
            <v>96.67</v>
          </cell>
          <cell r="DG41">
            <v>94.96</v>
          </cell>
          <cell r="DH41">
            <v>270</v>
          </cell>
          <cell r="DI41">
            <v>4216935</v>
          </cell>
          <cell r="DJ41">
            <v>277</v>
          </cell>
          <cell r="DK41">
            <v>4130547.5100000002</v>
          </cell>
          <cell r="DL41">
            <v>102.59</v>
          </cell>
          <cell r="DM41">
            <v>97.95</v>
          </cell>
          <cell r="DN41">
            <v>1</v>
          </cell>
          <cell r="DO41">
            <v>30</v>
          </cell>
          <cell r="DP41">
            <v>501882</v>
          </cell>
          <cell r="DQ41">
            <v>30</v>
          </cell>
          <cell r="DR41">
            <v>621161.44999999995</v>
          </cell>
          <cell r="DS41">
            <v>100</v>
          </cell>
          <cell r="DT41">
            <v>123.77</v>
          </cell>
          <cell r="DU41">
            <v>300</v>
          </cell>
          <cell r="DV41">
            <v>4718817</v>
          </cell>
          <cell r="DW41">
            <v>307</v>
          </cell>
          <cell r="DX41">
            <v>4751708.96</v>
          </cell>
          <cell r="DY41">
            <v>102.33</v>
          </cell>
          <cell r="DZ41">
            <v>100.7</v>
          </cell>
          <cell r="EA41">
            <v>1</v>
          </cell>
          <cell r="EB41">
            <v>30</v>
          </cell>
          <cell r="EC41">
            <v>586883</v>
          </cell>
          <cell r="ED41">
            <v>35</v>
          </cell>
          <cell r="EE41">
            <v>738996.26</v>
          </cell>
          <cell r="EF41">
            <v>116.67</v>
          </cell>
          <cell r="EG41">
            <v>125.92</v>
          </cell>
          <cell r="EH41">
            <v>330</v>
          </cell>
          <cell r="EI41">
            <v>5305700</v>
          </cell>
          <cell r="EJ41">
            <v>342</v>
          </cell>
          <cell r="EK41">
            <v>5490705.2199999997</v>
          </cell>
          <cell r="EL41">
            <v>103.64</v>
          </cell>
          <cell r="EM41">
            <v>103.49</v>
          </cell>
          <cell r="EN41">
            <v>1.2</v>
          </cell>
          <cell r="EO41">
            <v>5946771.4833142851</v>
          </cell>
          <cell r="EP41">
            <v>98.333027976867541</v>
          </cell>
          <cell r="EQ41">
            <v>11179274</v>
          </cell>
          <cell r="ER41">
            <v>11224386.529999999</v>
          </cell>
          <cell r="ES41">
            <v>100.40353720644113</v>
          </cell>
          <cell r="ET41">
            <v>3509695</v>
          </cell>
          <cell r="EU41">
            <v>3273453.46</v>
          </cell>
          <cell r="EV41">
            <v>93.268886897579421</v>
          </cell>
          <cell r="EW41">
            <v>3226.7</v>
          </cell>
          <cell r="EX41">
            <v>1.7745207430911809</v>
          </cell>
          <cell r="EY41">
            <v>0</v>
          </cell>
          <cell r="EZ41">
            <v>0</v>
          </cell>
          <cell r="FA41">
            <v>-100811.51668571495</v>
          </cell>
          <cell r="FC41">
            <v>0</v>
          </cell>
          <cell r="FD41" t="str">
            <v>1(5)</v>
          </cell>
        </row>
        <row r="42">
          <cell r="C42" t="str">
            <v>областное государственное бюджетное учреждение здравоохранения «Усть-Илимская городская детская поликлиника»</v>
          </cell>
          <cell r="D42">
            <v>1</v>
          </cell>
          <cell r="E42">
            <v>520</v>
          </cell>
          <cell r="F42">
            <v>11213683</v>
          </cell>
          <cell r="G42">
            <v>0.9</v>
          </cell>
          <cell r="H42">
            <v>43</v>
          </cell>
          <cell r="I42">
            <v>897085</v>
          </cell>
          <cell r="J42">
            <v>35</v>
          </cell>
          <cell r="K42">
            <v>556508.85</v>
          </cell>
          <cell r="L42">
            <v>81.400000000000006</v>
          </cell>
          <cell r="M42">
            <v>62.04</v>
          </cell>
          <cell r="N42">
            <v>1.2</v>
          </cell>
          <cell r="O42">
            <v>43</v>
          </cell>
          <cell r="P42">
            <v>960532</v>
          </cell>
          <cell r="Q42">
            <v>49</v>
          </cell>
          <cell r="R42">
            <v>1058060.42</v>
          </cell>
          <cell r="S42">
            <v>113.95</v>
          </cell>
          <cell r="T42">
            <v>110.15</v>
          </cell>
          <cell r="U42">
            <v>86</v>
          </cell>
          <cell r="V42">
            <v>1857617</v>
          </cell>
          <cell r="W42">
            <v>84</v>
          </cell>
          <cell r="X42">
            <v>1614569.27</v>
          </cell>
          <cell r="Y42">
            <v>97.67</v>
          </cell>
          <cell r="Z42">
            <v>86.92</v>
          </cell>
          <cell r="AA42">
            <v>1.2</v>
          </cell>
          <cell r="AB42">
            <v>44</v>
          </cell>
          <cell r="AC42">
            <v>960530</v>
          </cell>
          <cell r="AD42">
            <v>46</v>
          </cell>
          <cell r="AE42">
            <v>1046888.32</v>
          </cell>
          <cell r="AF42">
            <v>104.55</v>
          </cell>
          <cell r="AG42">
            <v>108.99</v>
          </cell>
          <cell r="AH42">
            <v>130</v>
          </cell>
          <cell r="AI42">
            <v>2818147</v>
          </cell>
          <cell r="AJ42">
            <v>130</v>
          </cell>
          <cell r="AK42">
            <v>2661457.59</v>
          </cell>
          <cell r="AL42">
            <v>100</v>
          </cell>
          <cell r="AM42">
            <v>94.44</v>
          </cell>
          <cell r="AN42">
            <v>1.2</v>
          </cell>
          <cell r="AO42">
            <v>43</v>
          </cell>
          <cell r="AP42">
            <v>960531</v>
          </cell>
          <cell r="AQ42">
            <v>44</v>
          </cell>
          <cell r="AR42">
            <v>960054.92</v>
          </cell>
          <cell r="AS42">
            <v>102.33</v>
          </cell>
          <cell r="AT42">
            <v>99.95</v>
          </cell>
          <cell r="AU42">
            <v>173</v>
          </cell>
          <cell r="AV42">
            <v>3778678</v>
          </cell>
          <cell r="AW42">
            <v>174</v>
          </cell>
          <cell r="AX42">
            <v>3621512.51</v>
          </cell>
          <cell r="AY42">
            <v>100.58</v>
          </cell>
          <cell r="AZ42">
            <v>95.84</v>
          </cell>
          <cell r="BA42">
            <v>1.2</v>
          </cell>
          <cell r="BB42">
            <v>43</v>
          </cell>
          <cell r="BC42">
            <v>960532</v>
          </cell>
          <cell r="BD42">
            <v>43</v>
          </cell>
          <cell r="BE42">
            <v>901471.93</v>
          </cell>
          <cell r="BF42">
            <v>100</v>
          </cell>
          <cell r="BG42">
            <v>93.85</v>
          </cell>
          <cell r="BH42">
            <v>216</v>
          </cell>
          <cell r="BI42">
            <v>4739210</v>
          </cell>
          <cell r="BJ42">
            <v>217</v>
          </cell>
          <cell r="BK42">
            <v>4522984.4399999995</v>
          </cell>
          <cell r="BL42">
            <v>100.46</v>
          </cell>
          <cell r="BM42">
            <v>95.44</v>
          </cell>
          <cell r="BN42">
            <v>1.2</v>
          </cell>
          <cell r="BO42">
            <v>44</v>
          </cell>
          <cell r="BP42">
            <v>960529</v>
          </cell>
          <cell r="BQ42">
            <v>44</v>
          </cell>
          <cell r="BR42">
            <v>985171.21</v>
          </cell>
          <cell r="BS42">
            <v>100</v>
          </cell>
          <cell r="BT42">
            <v>102.57</v>
          </cell>
          <cell r="BU42">
            <v>260</v>
          </cell>
          <cell r="BV42">
            <v>5699739</v>
          </cell>
          <cell r="BW42">
            <v>261</v>
          </cell>
          <cell r="BX42">
            <v>5508155.6499999994</v>
          </cell>
          <cell r="BY42">
            <v>100.38</v>
          </cell>
          <cell r="BZ42">
            <v>96.64</v>
          </cell>
          <cell r="CA42">
            <v>1.2</v>
          </cell>
          <cell r="CB42">
            <v>43</v>
          </cell>
          <cell r="CC42">
            <v>960530</v>
          </cell>
          <cell r="CD42">
            <v>43</v>
          </cell>
          <cell r="CE42">
            <v>946773.45</v>
          </cell>
          <cell r="CF42">
            <v>100</v>
          </cell>
          <cell r="CG42">
            <v>98.57</v>
          </cell>
          <cell r="CH42">
            <v>303</v>
          </cell>
          <cell r="CI42">
            <v>6660269</v>
          </cell>
          <cell r="CJ42">
            <v>304</v>
          </cell>
          <cell r="CK42">
            <v>6454929.0999999996</v>
          </cell>
          <cell r="CL42">
            <v>100.33</v>
          </cell>
          <cell r="CM42">
            <v>96.92</v>
          </cell>
          <cell r="CN42">
            <v>1.2</v>
          </cell>
          <cell r="CO42">
            <v>43</v>
          </cell>
          <cell r="CP42">
            <v>960532</v>
          </cell>
          <cell r="CQ42">
            <v>43</v>
          </cell>
          <cell r="CR42">
            <v>997074.07</v>
          </cell>
          <cell r="CS42">
            <v>100</v>
          </cell>
          <cell r="CT42">
            <v>103.8</v>
          </cell>
          <cell r="CU42">
            <v>346</v>
          </cell>
          <cell r="CV42">
            <v>7620801</v>
          </cell>
          <cell r="CW42">
            <v>347</v>
          </cell>
          <cell r="CX42">
            <v>7452003.1699999999</v>
          </cell>
          <cell r="CY42">
            <v>100.29</v>
          </cell>
          <cell r="CZ42">
            <v>97.79</v>
          </cell>
          <cell r="DA42">
            <v>1.2</v>
          </cell>
          <cell r="DB42">
            <v>44</v>
          </cell>
          <cell r="DC42">
            <v>998550</v>
          </cell>
          <cell r="DD42">
            <v>43</v>
          </cell>
          <cell r="DE42">
            <v>964938.3</v>
          </cell>
          <cell r="DF42">
            <v>97.73</v>
          </cell>
          <cell r="DG42">
            <v>96.63</v>
          </cell>
          <cell r="DH42">
            <v>390</v>
          </cell>
          <cell r="DI42">
            <v>8619351</v>
          </cell>
          <cell r="DJ42">
            <v>390</v>
          </cell>
          <cell r="DK42">
            <v>8416941.4700000007</v>
          </cell>
          <cell r="DL42">
            <v>100</v>
          </cell>
          <cell r="DM42">
            <v>97.65</v>
          </cell>
          <cell r="DN42">
            <v>1.2</v>
          </cell>
          <cell r="DO42">
            <v>43</v>
          </cell>
          <cell r="DP42">
            <v>964778</v>
          </cell>
          <cell r="DQ42">
            <v>43</v>
          </cell>
          <cell r="DR42">
            <v>899601.04</v>
          </cell>
          <cell r="DS42">
            <v>100</v>
          </cell>
          <cell r="DT42">
            <v>93.24</v>
          </cell>
          <cell r="DU42">
            <v>433</v>
          </cell>
          <cell r="DV42">
            <v>9584129</v>
          </cell>
          <cell r="DW42">
            <v>433</v>
          </cell>
          <cell r="DX42">
            <v>9316542.5100000016</v>
          </cell>
          <cell r="DY42">
            <v>100</v>
          </cell>
          <cell r="DZ42">
            <v>97.21</v>
          </cell>
          <cell r="EA42">
            <v>1.2</v>
          </cell>
          <cell r="EB42">
            <v>43</v>
          </cell>
          <cell r="EC42">
            <v>814777</v>
          </cell>
          <cell r="ED42">
            <v>44</v>
          </cell>
          <cell r="EE42">
            <v>964661.96</v>
          </cell>
          <cell r="EF42">
            <v>102.33</v>
          </cell>
          <cell r="EG42">
            <v>118.4</v>
          </cell>
          <cell r="EH42">
            <v>477</v>
          </cell>
          <cell r="EI42">
            <v>10398906</v>
          </cell>
          <cell r="EJ42">
            <v>477</v>
          </cell>
          <cell r="EK42">
            <v>10281204.470000003</v>
          </cell>
          <cell r="EL42">
            <v>100.21</v>
          </cell>
          <cell r="EM42">
            <v>98.87</v>
          </cell>
          <cell r="EN42">
            <v>1.2</v>
          </cell>
          <cell r="EO42">
            <v>11223942.294545457</v>
          </cell>
          <cell r="EP42">
            <v>100.091489072283</v>
          </cell>
          <cell r="EQ42">
            <v>134160907</v>
          </cell>
          <cell r="ER42">
            <v>133984824.90000001</v>
          </cell>
          <cell r="ES42">
            <v>99.868753048904182</v>
          </cell>
          <cell r="ET42">
            <v>27306768</v>
          </cell>
          <cell r="EU42">
            <v>27714642.280000001</v>
          </cell>
          <cell r="EV42">
            <v>101.49367468167598</v>
          </cell>
          <cell r="EW42">
            <v>13488.3</v>
          </cell>
          <cell r="EX42">
            <v>0.86497117788780631</v>
          </cell>
          <cell r="EY42">
            <v>0</v>
          </cell>
          <cell r="EZ42">
            <v>0</v>
          </cell>
          <cell r="FA42">
            <v>10259.294545456767</v>
          </cell>
          <cell r="FC42">
            <v>0</v>
          </cell>
          <cell r="FD42" t="str">
            <v>1(5)</v>
          </cell>
        </row>
        <row r="43">
          <cell r="C43" t="str">
            <v>областное государственное автономное учреждение здравоохранения «Усть-Илимская городская поликлиника № 1»</v>
          </cell>
          <cell r="D43">
            <v>1</v>
          </cell>
          <cell r="E43">
            <v>2871</v>
          </cell>
          <cell r="F43">
            <v>59895916</v>
          </cell>
          <cell r="G43">
            <v>1</v>
          </cell>
          <cell r="H43">
            <v>239</v>
          </cell>
          <cell r="I43">
            <v>3267292</v>
          </cell>
          <cell r="J43">
            <v>134</v>
          </cell>
          <cell r="K43">
            <v>2678598.67</v>
          </cell>
          <cell r="L43">
            <v>56.07</v>
          </cell>
          <cell r="M43">
            <v>81.98</v>
          </cell>
          <cell r="N43">
            <v>0.8</v>
          </cell>
          <cell r="O43">
            <v>239</v>
          </cell>
          <cell r="P43">
            <v>3267294</v>
          </cell>
          <cell r="Q43">
            <v>256</v>
          </cell>
          <cell r="R43">
            <v>4118067.4</v>
          </cell>
          <cell r="S43">
            <v>107.11</v>
          </cell>
          <cell r="T43">
            <v>126.04</v>
          </cell>
          <cell r="U43">
            <v>478</v>
          </cell>
          <cell r="V43">
            <v>6534586</v>
          </cell>
          <cell r="W43">
            <v>390</v>
          </cell>
          <cell r="X43">
            <v>6796666.0700000003</v>
          </cell>
          <cell r="Y43">
            <v>81.59</v>
          </cell>
          <cell r="Z43">
            <v>104.01</v>
          </cell>
          <cell r="AA43">
            <v>1</v>
          </cell>
          <cell r="AB43">
            <v>240</v>
          </cell>
          <cell r="AC43">
            <v>5036132</v>
          </cell>
          <cell r="AD43">
            <v>190</v>
          </cell>
          <cell r="AE43">
            <v>3736442.57</v>
          </cell>
          <cell r="AF43">
            <v>79.17</v>
          </cell>
          <cell r="AG43">
            <v>74.19</v>
          </cell>
          <cell r="AH43">
            <v>718</v>
          </cell>
          <cell r="AI43">
            <v>11570718</v>
          </cell>
          <cell r="AJ43">
            <v>580</v>
          </cell>
          <cell r="AK43">
            <v>10533108.640000001</v>
          </cell>
          <cell r="AL43">
            <v>80.78</v>
          </cell>
          <cell r="AM43">
            <v>91.03</v>
          </cell>
          <cell r="AN43">
            <v>1</v>
          </cell>
          <cell r="AO43">
            <v>239</v>
          </cell>
          <cell r="AP43">
            <v>5036132</v>
          </cell>
          <cell r="AQ43">
            <v>259</v>
          </cell>
          <cell r="AR43">
            <v>5119193.78</v>
          </cell>
          <cell r="AS43">
            <v>108.37</v>
          </cell>
          <cell r="AT43">
            <v>101.65</v>
          </cell>
          <cell r="AU43">
            <v>957</v>
          </cell>
          <cell r="AV43">
            <v>16606850</v>
          </cell>
          <cell r="AW43">
            <v>839</v>
          </cell>
          <cell r="AX43">
            <v>15652302.420000002</v>
          </cell>
          <cell r="AY43">
            <v>87.67</v>
          </cell>
          <cell r="AZ43">
            <v>94.25</v>
          </cell>
          <cell r="BA43">
            <v>1</v>
          </cell>
          <cell r="BB43">
            <v>239</v>
          </cell>
          <cell r="BC43">
            <v>5036134</v>
          </cell>
          <cell r="BD43">
            <v>189</v>
          </cell>
          <cell r="BE43">
            <v>3860390.48</v>
          </cell>
          <cell r="BF43">
            <v>79.08</v>
          </cell>
          <cell r="BG43">
            <v>76.650000000000006</v>
          </cell>
          <cell r="BH43">
            <v>1196</v>
          </cell>
          <cell r="BI43">
            <v>21642984</v>
          </cell>
          <cell r="BJ43">
            <v>1028</v>
          </cell>
          <cell r="BK43">
            <v>19512692.900000002</v>
          </cell>
          <cell r="BL43">
            <v>85.95</v>
          </cell>
          <cell r="BM43">
            <v>90.16</v>
          </cell>
          <cell r="BN43">
            <v>1</v>
          </cell>
          <cell r="BO43">
            <v>240</v>
          </cell>
          <cell r="BP43">
            <v>5036132</v>
          </cell>
          <cell r="BQ43">
            <v>237</v>
          </cell>
          <cell r="BR43">
            <v>4718094.7300000004</v>
          </cell>
          <cell r="BS43">
            <v>98.75</v>
          </cell>
          <cell r="BT43">
            <v>93.68</v>
          </cell>
          <cell r="BU43">
            <v>1436</v>
          </cell>
          <cell r="BV43">
            <v>26679116</v>
          </cell>
          <cell r="BW43">
            <v>1265</v>
          </cell>
          <cell r="BX43">
            <v>24230787.630000003</v>
          </cell>
          <cell r="BY43">
            <v>88.09</v>
          </cell>
          <cell r="BZ43">
            <v>90.82</v>
          </cell>
          <cell r="CA43">
            <v>1</v>
          </cell>
          <cell r="CB43">
            <v>239</v>
          </cell>
          <cell r="CC43">
            <v>5036132</v>
          </cell>
          <cell r="CD43">
            <v>159</v>
          </cell>
          <cell r="CE43">
            <v>3018137.8</v>
          </cell>
          <cell r="CF43">
            <v>66.53</v>
          </cell>
          <cell r="CG43">
            <v>59.93</v>
          </cell>
          <cell r="CH43">
            <v>1675</v>
          </cell>
          <cell r="CI43">
            <v>31715248</v>
          </cell>
          <cell r="CJ43">
            <v>1424</v>
          </cell>
          <cell r="CK43">
            <v>27248925.430000003</v>
          </cell>
          <cell r="CL43">
            <v>85.01</v>
          </cell>
          <cell r="CM43">
            <v>85.92</v>
          </cell>
          <cell r="CN43">
            <v>1</v>
          </cell>
          <cell r="CO43">
            <v>239</v>
          </cell>
          <cell r="CP43">
            <v>5036134</v>
          </cell>
          <cell r="CQ43">
            <v>168</v>
          </cell>
          <cell r="CR43">
            <v>3389468.96</v>
          </cell>
          <cell r="CS43">
            <v>70.290000000000006</v>
          </cell>
          <cell r="CT43">
            <v>67.3</v>
          </cell>
          <cell r="CU43">
            <v>1914</v>
          </cell>
          <cell r="CV43">
            <v>36751382</v>
          </cell>
          <cell r="CW43">
            <v>1592</v>
          </cell>
          <cell r="CX43">
            <v>30638394.390000004</v>
          </cell>
          <cell r="CY43">
            <v>83.18</v>
          </cell>
          <cell r="CZ43">
            <v>83.37</v>
          </cell>
          <cell r="DA43">
            <v>1</v>
          </cell>
          <cell r="DB43">
            <v>240</v>
          </cell>
          <cell r="DC43">
            <v>5036132</v>
          </cell>
          <cell r="DD43">
            <v>309</v>
          </cell>
          <cell r="DE43">
            <v>6163868.79</v>
          </cell>
          <cell r="DF43">
            <v>128.75</v>
          </cell>
          <cell r="DG43">
            <v>122.39</v>
          </cell>
          <cell r="DH43">
            <v>2154</v>
          </cell>
          <cell r="DI43">
            <v>41787514</v>
          </cell>
          <cell r="DJ43">
            <v>1901</v>
          </cell>
          <cell r="DK43">
            <v>36802263.180000007</v>
          </cell>
          <cell r="DL43">
            <v>88.25</v>
          </cell>
          <cell r="DM43">
            <v>88.07</v>
          </cell>
          <cell r="DN43">
            <v>1.2</v>
          </cell>
          <cell r="DO43">
            <v>239</v>
          </cell>
          <cell r="DP43">
            <v>6036134</v>
          </cell>
          <cell r="DQ43">
            <v>422</v>
          </cell>
          <cell r="DR43">
            <v>10227869.07</v>
          </cell>
          <cell r="DS43">
            <v>176.57</v>
          </cell>
          <cell r="DT43">
            <v>169.44</v>
          </cell>
          <cell r="DU43">
            <v>2393</v>
          </cell>
          <cell r="DV43">
            <v>47823648</v>
          </cell>
          <cell r="DW43">
            <v>2323</v>
          </cell>
          <cell r="DX43">
            <v>47030132.250000007</v>
          </cell>
          <cell r="DY43">
            <v>97.07</v>
          </cell>
          <cell r="DZ43">
            <v>98.34</v>
          </cell>
          <cell r="EA43">
            <v>1.2</v>
          </cell>
          <cell r="EB43">
            <v>239</v>
          </cell>
          <cell r="EC43">
            <v>6036135</v>
          </cell>
          <cell r="ED43">
            <v>309</v>
          </cell>
          <cell r="EE43">
            <v>7383221.1299999999</v>
          </cell>
          <cell r="EF43">
            <v>129.29</v>
          </cell>
          <cell r="EG43">
            <v>122.32</v>
          </cell>
          <cell r="EH43">
            <v>2632</v>
          </cell>
          <cell r="EI43">
            <v>53859783</v>
          </cell>
          <cell r="EJ43">
            <v>2632</v>
          </cell>
          <cell r="EK43">
            <v>54413353.38000001</v>
          </cell>
          <cell r="EL43">
            <v>100</v>
          </cell>
          <cell r="EM43">
            <v>101.03</v>
          </cell>
          <cell r="EN43">
            <v>1.2</v>
          </cell>
          <cell r="EO43">
            <v>60124000.143980592</v>
          </cell>
          <cell r="EP43">
            <v>100.3808008278571</v>
          </cell>
          <cell r="EQ43">
            <v>132123174</v>
          </cell>
          <cell r="ER43">
            <v>131879573.28999999</v>
          </cell>
          <cell r="ES43">
            <v>99.815626053609634</v>
          </cell>
          <cell r="ET43">
            <v>47092376</v>
          </cell>
          <cell r="EU43">
            <v>47474551.400000006</v>
          </cell>
          <cell r="EV43">
            <v>100.81154410217061</v>
          </cell>
          <cell r="EW43">
            <v>11570.1</v>
          </cell>
          <cell r="EX43">
            <v>0.54520579076898634</v>
          </cell>
          <cell r="EY43">
            <v>0</v>
          </cell>
          <cell r="EZ43">
            <v>0</v>
          </cell>
          <cell r="FA43">
            <v>228084.14398059249</v>
          </cell>
          <cell r="FC43">
            <v>0</v>
          </cell>
          <cell r="FD43" t="str">
            <v>1(5)</v>
          </cell>
        </row>
        <row r="44">
          <cell r="C44" t="str">
            <v>областное государственное бюджетное учреждение здравоохранения «Усть-Илимская городская поликлиника № 2»</v>
          </cell>
          <cell r="D44">
            <v>1</v>
          </cell>
          <cell r="E44">
            <v>3137</v>
          </cell>
          <cell r="F44">
            <v>73265888</v>
          </cell>
          <cell r="G44">
            <v>1.2</v>
          </cell>
          <cell r="H44">
            <v>278</v>
          </cell>
          <cell r="I44">
            <v>6002190</v>
          </cell>
          <cell r="J44">
            <v>333</v>
          </cell>
          <cell r="K44">
            <v>7429633.21</v>
          </cell>
          <cell r="L44">
            <v>119.78</v>
          </cell>
          <cell r="M44">
            <v>123.78</v>
          </cell>
          <cell r="N44">
            <v>1.2</v>
          </cell>
          <cell r="O44">
            <v>278</v>
          </cell>
          <cell r="P44">
            <v>6774918</v>
          </cell>
          <cell r="Q44">
            <v>274</v>
          </cell>
          <cell r="R44">
            <v>6549637.2000000002</v>
          </cell>
          <cell r="S44">
            <v>98.56</v>
          </cell>
          <cell r="T44">
            <v>96.67</v>
          </cell>
          <cell r="U44">
            <v>556</v>
          </cell>
          <cell r="V44">
            <v>12777108</v>
          </cell>
          <cell r="W44">
            <v>607</v>
          </cell>
          <cell r="X44">
            <v>13979270.41</v>
          </cell>
          <cell r="Y44">
            <v>109.17</v>
          </cell>
          <cell r="Z44">
            <v>109.41</v>
          </cell>
          <cell r="AA44">
            <v>1.2</v>
          </cell>
          <cell r="AB44">
            <v>279</v>
          </cell>
          <cell r="AC44">
            <v>6958877</v>
          </cell>
          <cell r="AD44">
            <v>227</v>
          </cell>
          <cell r="AE44">
            <v>5528884.5199999996</v>
          </cell>
          <cell r="AF44">
            <v>81.36</v>
          </cell>
          <cell r="AG44">
            <v>79.45</v>
          </cell>
          <cell r="AH44">
            <v>835</v>
          </cell>
          <cell r="AI44">
            <v>19735985</v>
          </cell>
          <cell r="AJ44">
            <v>834</v>
          </cell>
          <cell r="AK44">
            <v>19508154.93</v>
          </cell>
          <cell r="AL44">
            <v>99.88</v>
          </cell>
          <cell r="AM44">
            <v>98.85</v>
          </cell>
          <cell r="AN44">
            <v>1.2</v>
          </cell>
          <cell r="AO44">
            <v>245</v>
          </cell>
          <cell r="AP44">
            <v>5858878</v>
          </cell>
          <cell r="AQ44">
            <v>347</v>
          </cell>
          <cell r="AR44">
            <v>8236756.5700000003</v>
          </cell>
          <cell r="AS44">
            <v>141.63</v>
          </cell>
          <cell r="AT44">
            <v>140.59</v>
          </cell>
          <cell r="AU44">
            <v>1080</v>
          </cell>
          <cell r="AV44">
            <v>25594863</v>
          </cell>
          <cell r="AW44">
            <v>1181</v>
          </cell>
          <cell r="AX44">
            <v>27744911.5</v>
          </cell>
          <cell r="AY44">
            <v>109.35</v>
          </cell>
          <cell r="AZ44">
            <v>108.4</v>
          </cell>
          <cell r="BA44">
            <v>1.2</v>
          </cell>
          <cell r="BB44">
            <v>245</v>
          </cell>
          <cell r="BC44">
            <v>5858879</v>
          </cell>
          <cell r="BD44">
            <v>193</v>
          </cell>
          <cell r="BE44">
            <v>4233238.67</v>
          </cell>
          <cell r="BF44">
            <v>78.78</v>
          </cell>
          <cell r="BG44">
            <v>72.25</v>
          </cell>
          <cell r="BH44">
            <v>1325</v>
          </cell>
          <cell r="BI44">
            <v>31453742</v>
          </cell>
          <cell r="BJ44">
            <v>1374</v>
          </cell>
          <cell r="BK44">
            <v>31978150.170000002</v>
          </cell>
          <cell r="BL44">
            <v>103.7</v>
          </cell>
          <cell r="BM44">
            <v>101.67</v>
          </cell>
          <cell r="BN44">
            <v>1.2</v>
          </cell>
          <cell r="BO44">
            <v>244</v>
          </cell>
          <cell r="BP44">
            <v>5858876</v>
          </cell>
          <cell r="BQ44">
            <v>242</v>
          </cell>
          <cell r="BR44">
            <v>5583631.6799999997</v>
          </cell>
          <cell r="BS44">
            <v>99.18</v>
          </cell>
          <cell r="BT44">
            <v>95.3</v>
          </cell>
          <cell r="BU44">
            <v>1569</v>
          </cell>
          <cell r="BV44">
            <v>37312618</v>
          </cell>
          <cell r="BW44">
            <v>1616</v>
          </cell>
          <cell r="BX44">
            <v>37561781.850000001</v>
          </cell>
          <cell r="BY44">
            <v>103</v>
          </cell>
          <cell r="BZ44">
            <v>100.67</v>
          </cell>
          <cell r="CA44">
            <v>1.2</v>
          </cell>
          <cell r="CB44">
            <v>245</v>
          </cell>
          <cell r="CC44">
            <v>5125544</v>
          </cell>
          <cell r="CD44">
            <v>193</v>
          </cell>
          <cell r="CE44">
            <v>4530418.1500000004</v>
          </cell>
          <cell r="CF44">
            <v>78.78</v>
          </cell>
          <cell r="CG44">
            <v>88.39</v>
          </cell>
          <cell r="CH44">
            <v>1814</v>
          </cell>
          <cell r="CI44">
            <v>42438162</v>
          </cell>
          <cell r="CJ44">
            <v>1809</v>
          </cell>
          <cell r="CK44">
            <v>42092200</v>
          </cell>
          <cell r="CL44">
            <v>99.72</v>
          </cell>
          <cell r="CM44">
            <v>99.18</v>
          </cell>
          <cell r="CN44">
            <v>1.2</v>
          </cell>
          <cell r="CO44">
            <v>245</v>
          </cell>
          <cell r="CP44">
            <v>5125546</v>
          </cell>
          <cell r="CQ44">
            <v>205</v>
          </cell>
          <cell r="CR44">
            <v>4685032.95</v>
          </cell>
          <cell r="CS44">
            <v>83.67</v>
          </cell>
          <cell r="CT44">
            <v>91.41</v>
          </cell>
          <cell r="CU44">
            <v>2059</v>
          </cell>
          <cell r="CV44">
            <v>47563708</v>
          </cell>
          <cell r="CW44">
            <v>2014</v>
          </cell>
          <cell r="CX44">
            <v>46777232.950000003</v>
          </cell>
          <cell r="CY44">
            <v>97.81</v>
          </cell>
          <cell r="CZ44">
            <v>98.35</v>
          </cell>
          <cell r="DA44">
            <v>1.2</v>
          </cell>
          <cell r="DB44">
            <v>244</v>
          </cell>
          <cell r="DC44">
            <v>5125543</v>
          </cell>
          <cell r="DD44">
            <v>194</v>
          </cell>
          <cell r="DE44">
            <v>4622675.16</v>
          </cell>
          <cell r="DF44">
            <v>79.510000000000005</v>
          </cell>
          <cell r="DG44">
            <v>90.19</v>
          </cell>
          <cell r="DH44">
            <v>2303</v>
          </cell>
          <cell r="DI44">
            <v>52689251</v>
          </cell>
          <cell r="DJ44">
            <v>2208</v>
          </cell>
          <cell r="DK44">
            <v>51399908.109999999</v>
          </cell>
          <cell r="DL44">
            <v>95.87</v>
          </cell>
          <cell r="DM44">
            <v>97.55</v>
          </cell>
          <cell r="DN44">
            <v>1.2</v>
          </cell>
          <cell r="DO44">
            <v>278</v>
          </cell>
          <cell r="DP44">
            <v>6858879</v>
          </cell>
          <cell r="DQ44">
            <v>347</v>
          </cell>
          <cell r="DR44">
            <v>8321011.0599999996</v>
          </cell>
          <cell r="DS44">
            <v>124.82</v>
          </cell>
          <cell r="DT44">
            <v>121.32</v>
          </cell>
          <cell r="DU44">
            <v>2581</v>
          </cell>
          <cell r="DV44">
            <v>59548130</v>
          </cell>
          <cell r="DW44">
            <v>2555</v>
          </cell>
          <cell r="DX44">
            <v>59720919.170000002</v>
          </cell>
          <cell r="DY44">
            <v>98.99</v>
          </cell>
          <cell r="DZ44">
            <v>100.29</v>
          </cell>
          <cell r="EA44">
            <v>1.2</v>
          </cell>
          <cell r="EB44">
            <v>278</v>
          </cell>
          <cell r="EC44">
            <v>6858880</v>
          </cell>
          <cell r="ED44">
            <v>354</v>
          </cell>
          <cell r="EE44">
            <v>8507612.6500000004</v>
          </cell>
          <cell r="EF44">
            <v>127.34</v>
          </cell>
          <cell r="EG44">
            <v>124.04</v>
          </cell>
          <cell r="EH44">
            <v>2859</v>
          </cell>
          <cell r="EI44">
            <v>66407010</v>
          </cell>
          <cell r="EJ44">
            <v>2909</v>
          </cell>
          <cell r="EK44">
            <v>68228531.820000008</v>
          </cell>
          <cell r="EL44">
            <v>101.75</v>
          </cell>
          <cell r="EM44">
            <v>102.74</v>
          </cell>
          <cell r="EN44">
            <v>1.2</v>
          </cell>
          <cell r="EO44">
            <v>73708011.153898314</v>
          </cell>
          <cell r="EP44">
            <v>100.60345020850401</v>
          </cell>
          <cell r="EQ44">
            <v>207679445</v>
          </cell>
          <cell r="ER44">
            <v>207495185.35000002</v>
          </cell>
          <cell r="ES44">
            <v>99.911276895987484</v>
          </cell>
          <cell r="ET44">
            <v>41047677</v>
          </cell>
          <cell r="EU44">
            <v>41077747.560000002</v>
          </cell>
          <cell r="EV44">
            <v>100.07325764135204</v>
          </cell>
          <cell r="EW44">
            <v>23879.9</v>
          </cell>
          <cell r="EX44">
            <v>0.83135496221292227</v>
          </cell>
          <cell r="EY44">
            <v>0</v>
          </cell>
          <cell r="EZ44">
            <v>0</v>
          </cell>
          <cell r="FA44">
            <v>442123.15389831364</v>
          </cell>
          <cell r="FC44">
            <v>0</v>
          </cell>
          <cell r="FD44" t="str">
            <v>1(5)</v>
          </cell>
        </row>
        <row r="45">
          <cell r="C45" t="str">
            <v>областное государственное бюджетное учреждение здравоохранения «Усть-Удинская районная больница»</v>
          </cell>
          <cell r="D45">
            <v>1</v>
          </cell>
          <cell r="E45">
            <v>286</v>
          </cell>
          <cell r="F45">
            <v>3331208</v>
          </cell>
          <cell r="G45">
            <v>0.7</v>
          </cell>
          <cell r="H45">
            <v>24</v>
          </cell>
          <cell r="I45">
            <v>265101</v>
          </cell>
          <cell r="J45">
            <v>16</v>
          </cell>
          <cell r="K45">
            <v>159928.19</v>
          </cell>
          <cell r="L45">
            <v>66.67</v>
          </cell>
          <cell r="M45">
            <v>60.33</v>
          </cell>
          <cell r="N45">
            <v>0.7</v>
          </cell>
          <cell r="O45">
            <v>24</v>
          </cell>
          <cell r="P45">
            <v>265101</v>
          </cell>
          <cell r="Q45">
            <v>10</v>
          </cell>
          <cell r="R45">
            <v>105146.46</v>
          </cell>
          <cell r="S45">
            <v>41.67</v>
          </cell>
          <cell r="T45">
            <v>39.659999999999997</v>
          </cell>
          <cell r="U45">
            <v>48</v>
          </cell>
          <cell r="V45">
            <v>530202</v>
          </cell>
          <cell r="W45">
            <v>26</v>
          </cell>
          <cell r="X45">
            <v>265074.65000000002</v>
          </cell>
          <cell r="Y45">
            <v>54.17</v>
          </cell>
          <cell r="Z45">
            <v>50</v>
          </cell>
          <cell r="AA45">
            <v>0.7</v>
          </cell>
          <cell r="AB45">
            <v>24</v>
          </cell>
          <cell r="AC45">
            <v>265100</v>
          </cell>
          <cell r="AD45">
            <v>18</v>
          </cell>
          <cell r="AE45">
            <v>200279.76</v>
          </cell>
          <cell r="AF45">
            <v>75</v>
          </cell>
          <cell r="AG45">
            <v>75.55</v>
          </cell>
          <cell r="AH45">
            <v>72</v>
          </cell>
          <cell r="AI45">
            <v>795302</v>
          </cell>
          <cell r="AJ45">
            <v>44</v>
          </cell>
          <cell r="AK45">
            <v>465354.41000000003</v>
          </cell>
          <cell r="AL45">
            <v>61.11</v>
          </cell>
          <cell r="AM45">
            <v>58.51</v>
          </cell>
          <cell r="AN45">
            <v>0.9</v>
          </cell>
          <cell r="AO45">
            <v>24</v>
          </cell>
          <cell r="AP45">
            <v>325797</v>
          </cell>
          <cell r="AQ45">
            <v>45</v>
          </cell>
          <cell r="AR45">
            <v>568588.39</v>
          </cell>
          <cell r="AS45">
            <v>187.5</v>
          </cell>
          <cell r="AT45">
            <v>174.52</v>
          </cell>
          <cell r="AU45">
            <v>96</v>
          </cell>
          <cell r="AV45">
            <v>1121099</v>
          </cell>
          <cell r="AW45">
            <v>89</v>
          </cell>
          <cell r="AX45">
            <v>1033942.8</v>
          </cell>
          <cell r="AY45">
            <v>92.71</v>
          </cell>
          <cell r="AZ45">
            <v>92.23</v>
          </cell>
          <cell r="BA45">
            <v>1</v>
          </cell>
          <cell r="BB45">
            <v>24</v>
          </cell>
          <cell r="BC45">
            <v>325797</v>
          </cell>
          <cell r="BD45">
            <v>66</v>
          </cell>
          <cell r="BE45">
            <v>1043194.88</v>
          </cell>
          <cell r="BF45">
            <v>275</v>
          </cell>
          <cell r="BG45">
            <v>320.2</v>
          </cell>
          <cell r="BH45">
            <v>120</v>
          </cell>
          <cell r="BI45">
            <v>1446896</v>
          </cell>
          <cell r="BJ45">
            <v>155</v>
          </cell>
          <cell r="BK45">
            <v>2077137.6800000002</v>
          </cell>
          <cell r="BL45">
            <v>129.16999999999999</v>
          </cell>
          <cell r="BM45">
            <v>143.56</v>
          </cell>
          <cell r="BN45">
            <v>0.8</v>
          </cell>
          <cell r="BO45">
            <v>24</v>
          </cell>
          <cell r="BP45">
            <v>343708</v>
          </cell>
          <cell r="BQ45">
            <v>0</v>
          </cell>
          <cell r="BR45">
            <v>-1595.99</v>
          </cell>
          <cell r="BS45">
            <v>0</v>
          </cell>
          <cell r="BT45">
            <v>-0.46</v>
          </cell>
          <cell r="BU45">
            <v>144</v>
          </cell>
          <cell r="BV45">
            <v>1790604</v>
          </cell>
          <cell r="BW45">
            <v>155</v>
          </cell>
          <cell r="BX45">
            <v>2075541.6900000002</v>
          </cell>
          <cell r="BY45">
            <v>107.64</v>
          </cell>
          <cell r="BZ45">
            <v>115.91</v>
          </cell>
          <cell r="CA45">
            <v>0.8</v>
          </cell>
          <cell r="CB45">
            <v>24</v>
          </cell>
          <cell r="CC45">
            <v>331768</v>
          </cell>
          <cell r="CD45">
            <v>0</v>
          </cell>
          <cell r="CE45">
            <v>-19931.87</v>
          </cell>
          <cell r="CF45">
            <v>0</v>
          </cell>
          <cell r="CG45">
            <v>-6.01</v>
          </cell>
          <cell r="CH45">
            <v>168</v>
          </cell>
          <cell r="CI45">
            <v>2122372</v>
          </cell>
          <cell r="CJ45">
            <v>155</v>
          </cell>
          <cell r="CK45">
            <v>2055609.82</v>
          </cell>
          <cell r="CL45">
            <v>92.26</v>
          </cell>
          <cell r="CM45">
            <v>96.85</v>
          </cell>
          <cell r="CN45">
            <v>0.8</v>
          </cell>
          <cell r="CO45">
            <v>24</v>
          </cell>
          <cell r="CP45">
            <v>331768</v>
          </cell>
          <cell r="CQ45">
            <v>3</v>
          </cell>
          <cell r="CR45">
            <v>15331.64</v>
          </cell>
          <cell r="CS45">
            <v>12.5</v>
          </cell>
          <cell r="CT45">
            <v>4.62</v>
          </cell>
          <cell r="CU45">
            <v>192</v>
          </cell>
          <cell r="CV45">
            <v>2454140</v>
          </cell>
          <cell r="CW45">
            <v>158</v>
          </cell>
          <cell r="CX45">
            <v>2070941.46</v>
          </cell>
          <cell r="CY45">
            <v>82.29</v>
          </cell>
          <cell r="CZ45">
            <v>84.39</v>
          </cell>
          <cell r="DA45">
            <v>1.2</v>
          </cell>
          <cell r="DB45">
            <v>23</v>
          </cell>
          <cell r="DC45">
            <v>331766</v>
          </cell>
          <cell r="DD45">
            <v>26</v>
          </cell>
          <cell r="DE45">
            <v>405917.25</v>
          </cell>
          <cell r="DF45">
            <v>113.04</v>
          </cell>
          <cell r="DG45">
            <v>122.35</v>
          </cell>
          <cell r="DH45">
            <v>215</v>
          </cell>
          <cell r="DI45">
            <v>2785906</v>
          </cell>
          <cell r="DJ45">
            <v>184</v>
          </cell>
          <cell r="DK45">
            <v>2476858.71</v>
          </cell>
          <cell r="DL45">
            <v>85.58</v>
          </cell>
          <cell r="DM45">
            <v>88.91</v>
          </cell>
          <cell r="DN45">
            <v>1.2</v>
          </cell>
          <cell r="DO45">
            <v>24</v>
          </cell>
          <cell r="DP45">
            <v>331169</v>
          </cell>
          <cell r="DQ45">
            <v>17</v>
          </cell>
          <cell r="DR45">
            <v>314879.02</v>
          </cell>
          <cell r="DS45">
            <v>70.83</v>
          </cell>
          <cell r="DT45">
            <v>95.08</v>
          </cell>
          <cell r="DU45">
            <v>239</v>
          </cell>
          <cell r="DV45">
            <v>3117075</v>
          </cell>
          <cell r="DW45">
            <v>201</v>
          </cell>
          <cell r="DX45">
            <v>2791737.73</v>
          </cell>
          <cell r="DY45">
            <v>84.1</v>
          </cell>
          <cell r="DZ45">
            <v>89.56</v>
          </cell>
          <cell r="EA45">
            <v>1.2</v>
          </cell>
          <cell r="EB45">
            <v>23</v>
          </cell>
          <cell r="EC45">
            <v>107067</v>
          </cell>
          <cell r="ED45">
            <v>34</v>
          </cell>
          <cell r="EE45">
            <v>632173.42000000004</v>
          </cell>
          <cell r="EF45">
            <v>141.66999999999999</v>
          </cell>
          <cell r="EG45">
            <v>590.45000000000005</v>
          </cell>
          <cell r="EH45">
            <v>263</v>
          </cell>
          <cell r="EI45">
            <v>3224142</v>
          </cell>
          <cell r="EJ45">
            <v>235</v>
          </cell>
          <cell r="EK45">
            <v>3423911.15</v>
          </cell>
          <cell r="EL45">
            <v>89.35</v>
          </cell>
          <cell r="EM45">
            <v>106.2</v>
          </cell>
          <cell r="EN45">
            <v>1.2</v>
          </cell>
          <cell r="EO45">
            <v>4372171.28</v>
          </cell>
          <cell r="EP45">
            <v>131.2488226493212</v>
          </cell>
          <cell r="EQ45">
            <v>39702547</v>
          </cell>
          <cell r="ER45">
            <v>39666830.480000004</v>
          </cell>
          <cell r="ES45">
            <v>99.910039726166701</v>
          </cell>
          <cell r="ET45">
            <v>6614210</v>
          </cell>
          <cell r="EU45">
            <v>7809917.6699999999</v>
          </cell>
          <cell r="EV45">
            <v>118.0778606968935</v>
          </cell>
          <cell r="EW45">
            <v>6378</v>
          </cell>
          <cell r="EX45">
            <v>0.78601625563607969</v>
          </cell>
          <cell r="EY45">
            <v>107.86915702601925</v>
          </cell>
          <cell r="EZ45">
            <v>2930117.9971341416</v>
          </cell>
          <cell r="FA45">
            <v>1040963.2800000003</v>
          </cell>
          <cell r="FC45">
            <v>0</v>
          </cell>
          <cell r="FD45" t="str">
            <v>1(5)</v>
          </cell>
        </row>
        <row r="46">
          <cell r="C46" t="str">
            <v>областное государственное бюджетное учреждение здравоохранения «Чунская районная больница»</v>
          </cell>
          <cell r="D46">
            <v>1</v>
          </cell>
          <cell r="E46">
            <v>902</v>
          </cell>
          <cell r="F46">
            <v>12609107</v>
          </cell>
          <cell r="G46">
            <v>0.9</v>
          </cell>
          <cell r="H46">
            <v>68</v>
          </cell>
          <cell r="I46">
            <v>942425</v>
          </cell>
          <cell r="J46">
            <v>43</v>
          </cell>
          <cell r="K46">
            <v>560780.31999999995</v>
          </cell>
          <cell r="L46">
            <v>63.24</v>
          </cell>
          <cell r="M46">
            <v>59.5</v>
          </cell>
          <cell r="N46">
            <v>0.9</v>
          </cell>
          <cell r="O46">
            <v>68</v>
          </cell>
          <cell r="P46">
            <v>942426</v>
          </cell>
          <cell r="Q46">
            <v>71</v>
          </cell>
          <cell r="R46">
            <v>970676.74</v>
          </cell>
          <cell r="S46">
            <v>104.41</v>
          </cell>
          <cell r="T46">
            <v>103</v>
          </cell>
          <cell r="U46">
            <v>136</v>
          </cell>
          <cell r="V46">
            <v>1884851</v>
          </cell>
          <cell r="W46">
            <v>114</v>
          </cell>
          <cell r="X46">
            <v>1531457.06</v>
          </cell>
          <cell r="Y46">
            <v>83.82</v>
          </cell>
          <cell r="Z46">
            <v>81.25</v>
          </cell>
          <cell r="AA46">
            <v>0.9</v>
          </cell>
          <cell r="AB46">
            <v>67</v>
          </cell>
          <cell r="AC46">
            <v>942424</v>
          </cell>
          <cell r="AD46">
            <v>81</v>
          </cell>
          <cell r="AE46">
            <v>1125065.4099999999</v>
          </cell>
          <cell r="AF46">
            <v>120.9</v>
          </cell>
          <cell r="AG46">
            <v>119.38</v>
          </cell>
          <cell r="AH46">
            <v>203</v>
          </cell>
          <cell r="AI46">
            <v>2827275</v>
          </cell>
          <cell r="AJ46">
            <v>195</v>
          </cell>
          <cell r="AK46">
            <v>2656522.4699999997</v>
          </cell>
          <cell r="AL46">
            <v>96.06</v>
          </cell>
          <cell r="AM46">
            <v>93.96</v>
          </cell>
          <cell r="AN46">
            <v>0.9</v>
          </cell>
          <cell r="AO46">
            <v>68</v>
          </cell>
          <cell r="AP46">
            <v>939380</v>
          </cell>
          <cell r="AQ46">
            <v>89</v>
          </cell>
          <cell r="AR46">
            <v>1198987.98</v>
          </cell>
          <cell r="AS46">
            <v>130.88</v>
          </cell>
          <cell r="AT46">
            <v>127.64</v>
          </cell>
          <cell r="AU46">
            <v>271</v>
          </cell>
          <cell r="AV46">
            <v>3766655</v>
          </cell>
          <cell r="AW46">
            <v>284</v>
          </cell>
          <cell r="AX46">
            <v>3855510.4499999997</v>
          </cell>
          <cell r="AY46">
            <v>104.8</v>
          </cell>
          <cell r="AZ46">
            <v>102.36</v>
          </cell>
          <cell r="BA46">
            <v>0.9</v>
          </cell>
          <cell r="BB46">
            <v>68</v>
          </cell>
          <cell r="BC46">
            <v>936269</v>
          </cell>
          <cell r="BD46">
            <v>83</v>
          </cell>
          <cell r="BE46">
            <v>1163245.8899999999</v>
          </cell>
          <cell r="BF46">
            <v>122.06</v>
          </cell>
          <cell r="BG46">
            <v>124.24</v>
          </cell>
          <cell r="BH46">
            <v>339</v>
          </cell>
          <cell r="BI46">
            <v>4702924</v>
          </cell>
          <cell r="BJ46">
            <v>367</v>
          </cell>
          <cell r="BK46">
            <v>5018756.34</v>
          </cell>
          <cell r="BL46">
            <v>108.26</v>
          </cell>
          <cell r="BM46">
            <v>106.72</v>
          </cell>
          <cell r="BN46">
            <v>0.9</v>
          </cell>
          <cell r="BO46">
            <v>67</v>
          </cell>
          <cell r="BP46">
            <v>947883</v>
          </cell>
          <cell r="BQ46">
            <v>91</v>
          </cell>
          <cell r="BR46">
            <v>1268757</v>
          </cell>
          <cell r="BS46">
            <v>135.82</v>
          </cell>
          <cell r="BT46">
            <v>133.85</v>
          </cell>
          <cell r="BU46">
            <v>406</v>
          </cell>
          <cell r="BV46">
            <v>5650807</v>
          </cell>
          <cell r="BW46">
            <v>458</v>
          </cell>
          <cell r="BX46">
            <v>6287513.3399999999</v>
          </cell>
          <cell r="BY46">
            <v>112.81</v>
          </cell>
          <cell r="BZ46">
            <v>111.27</v>
          </cell>
          <cell r="CA46">
            <v>0.9</v>
          </cell>
          <cell r="CB46">
            <v>68</v>
          </cell>
          <cell r="CC46">
            <v>942425</v>
          </cell>
          <cell r="CD46">
            <v>85</v>
          </cell>
          <cell r="CE46">
            <v>1119830.52</v>
          </cell>
          <cell r="CF46">
            <v>125</v>
          </cell>
          <cell r="CG46">
            <v>118.82</v>
          </cell>
          <cell r="CH46">
            <v>474</v>
          </cell>
          <cell r="CI46">
            <v>6593232</v>
          </cell>
          <cell r="CJ46">
            <v>543</v>
          </cell>
          <cell r="CK46">
            <v>7407343.8599999994</v>
          </cell>
          <cell r="CL46">
            <v>114.56</v>
          </cell>
          <cell r="CM46">
            <v>112.35</v>
          </cell>
          <cell r="CN46">
            <v>0.9</v>
          </cell>
          <cell r="CO46">
            <v>68</v>
          </cell>
          <cell r="CP46">
            <v>941293</v>
          </cell>
          <cell r="CQ46">
            <v>80</v>
          </cell>
          <cell r="CR46">
            <v>1110646.99</v>
          </cell>
          <cell r="CS46">
            <v>117.65</v>
          </cell>
          <cell r="CT46">
            <v>117.99</v>
          </cell>
          <cell r="CU46">
            <v>542</v>
          </cell>
          <cell r="CV46">
            <v>7534525</v>
          </cell>
          <cell r="CW46">
            <v>623</v>
          </cell>
          <cell r="CX46">
            <v>8517990.8499999996</v>
          </cell>
          <cell r="CY46">
            <v>114.94</v>
          </cell>
          <cell r="CZ46">
            <v>113.05</v>
          </cell>
          <cell r="DA46">
            <v>0.9</v>
          </cell>
          <cell r="DB46">
            <v>67</v>
          </cell>
          <cell r="DC46">
            <v>947300</v>
          </cell>
          <cell r="DD46">
            <v>76</v>
          </cell>
          <cell r="DE46">
            <v>1029964.19</v>
          </cell>
          <cell r="DF46">
            <v>113.43</v>
          </cell>
          <cell r="DG46">
            <v>108.73</v>
          </cell>
          <cell r="DH46">
            <v>609</v>
          </cell>
          <cell r="DI46">
            <v>8481825</v>
          </cell>
          <cell r="DJ46">
            <v>699</v>
          </cell>
          <cell r="DK46">
            <v>9547955.0399999991</v>
          </cell>
          <cell r="DL46">
            <v>114.78</v>
          </cell>
          <cell r="DM46">
            <v>112.57</v>
          </cell>
          <cell r="DN46">
            <v>0.9</v>
          </cell>
          <cell r="DO46">
            <v>98</v>
          </cell>
          <cell r="DP46">
            <v>1442428</v>
          </cell>
          <cell r="DQ46">
            <v>90</v>
          </cell>
          <cell r="DR46">
            <v>1279535.48</v>
          </cell>
          <cell r="DS46">
            <v>91.84</v>
          </cell>
          <cell r="DT46">
            <v>88.71</v>
          </cell>
          <cell r="DU46">
            <v>707</v>
          </cell>
          <cell r="DV46">
            <v>9924253</v>
          </cell>
          <cell r="DW46">
            <v>789</v>
          </cell>
          <cell r="DX46">
            <v>10827490.52</v>
          </cell>
          <cell r="DY46">
            <v>111.6</v>
          </cell>
          <cell r="DZ46">
            <v>109.1</v>
          </cell>
          <cell r="EA46">
            <v>0.9</v>
          </cell>
          <cell r="EB46">
            <v>97</v>
          </cell>
          <cell r="EC46">
            <v>1692428</v>
          </cell>
          <cell r="ED46">
            <v>62</v>
          </cell>
          <cell r="EE46">
            <v>863875.3</v>
          </cell>
          <cell r="EF46">
            <v>63.27</v>
          </cell>
          <cell r="EG46">
            <v>51.04</v>
          </cell>
          <cell r="EH46">
            <v>805</v>
          </cell>
          <cell r="EI46">
            <v>11616681</v>
          </cell>
          <cell r="EJ46">
            <v>851</v>
          </cell>
          <cell r="EK46">
            <v>11691365.82</v>
          </cell>
          <cell r="EL46">
            <v>105.71</v>
          </cell>
          <cell r="EM46">
            <v>100.64</v>
          </cell>
          <cell r="EN46">
            <v>1.2</v>
          </cell>
          <cell r="EO46">
            <v>12638841.955483871</v>
          </cell>
          <cell r="EP46">
            <v>100.23582126382043</v>
          </cell>
          <cell r="EQ46">
            <v>115870304</v>
          </cell>
          <cell r="ER46">
            <v>115880123.15000001</v>
          </cell>
          <cell r="ES46">
            <v>100.00847425928907</v>
          </cell>
          <cell r="ET46">
            <v>32463670</v>
          </cell>
          <cell r="EU46">
            <v>33080148.420000002</v>
          </cell>
          <cell r="EV46">
            <v>101.89897944379057</v>
          </cell>
          <cell r="EW46">
            <v>2241.48</v>
          </cell>
          <cell r="EX46">
            <v>7.9937856543986552E-2</v>
          </cell>
          <cell r="EY46">
            <v>104.48226930650195</v>
          </cell>
          <cell r="EZ46">
            <v>5128322.8066115677</v>
          </cell>
          <cell r="FA46">
            <v>29734.955483870581</v>
          </cell>
          <cell r="FC46">
            <v>0</v>
          </cell>
          <cell r="FD46" t="str">
            <v>1(5)</v>
          </cell>
        </row>
        <row r="47">
          <cell r="C47" t="str">
            <v>Общество с ограниченной ответственностью «РУСАЛ Медицинский Центр» (филиал ООО «РУСАЛ Медицинский Центр» в г. Шелехове)</v>
          </cell>
          <cell r="D47">
            <v>1</v>
          </cell>
          <cell r="E47">
            <v>60</v>
          </cell>
          <cell r="F47">
            <v>675411</v>
          </cell>
          <cell r="G47">
            <v>0.7</v>
          </cell>
          <cell r="H47">
            <v>5</v>
          </cell>
          <cell r="I47">
            <v>51705</v>
          </cell>
          <cell r="J47">
            <v>5</v>
          </cell>
          <cell r="K47">
            <v>51235.55</v>
          </cell>
          <cell r="L47">
            <v>100</v>
          </cell>
          <cell r="M47">
            <v>99.09</v>
          </cell>
          <cell r="N47">
            <v>0.7</v>
          </cell>
          <cell r="O47">
            <v>5</v>
          </cell>
          <cell r="P47">
            <v>41737</v>
          </cell>
          <cell r="Q47">
            <v>4</v>
          </cell>
          <cell r="R47">
            <v>44730.19</v>
          </cell>
          <cell r="S47">
            <v>80</v>
          </cell>
          <cell r="T47">
            <v>107.17</v>
          </cell>
          <cell r="U47">
            <v>10</v>
          </cell>
          <cell r="V47">
            <v>93442</v>
          </cell>
          <cell r="W47">
            <v>9</v>
          </cell>
          <cell r="X47">
            <v>95965.74</v>
          </cell>
          <cell r="Y47">
            <v>90</v>
          </cell>
          <cell r="Z47">
            <v>102.7</v>
          </cell>
          <cell r="AA47">
            <v>0.7</v>
          </cell>
          <cell r="AB47">
            <v>5</v>
          </cell>
          <cell r="AC47">
            <v>75410</v>
          </cell>
          <cell r="AD47">
            <v>6</v>
          </cell>
          <cell r="AE47">
            <v>71089.33</v>
          </cell>
          <cell r="AF47">
            <v>120</v>
          </cell>
          <cell r="AG47">
            <v>94.27</v>
          </cell>
          <cell r="AH47">
            <v>15</v>
          </cell>
          <cell r="AI47">
            <v>168852</v>
          </cell>
          <cell r="AJ47">
            <v>15</v>
          </cell>
          <cell r="AK47">
            <v>167055.07</v>
          </cell>
          <cell r="AL47">
            <v>100</v>
          </cell>
          <cell r="AM47">
            <v>98.94</v>
          </cell>
          <cell r="AN47">
            <v>0.7</v>
          </cell>
          <cell r="AO47">
            <v>5</v>
          </cell>
          <cell r="AP47">
            <v>56284</v>
          </cell>
          <cell r="AQ47">
            <v>5</v>
          </cell>
          <cell r="AR47">
            <v>56846.93</v>
          </cell>
          <cell r="AS47">
            <v>100</v>
          </cell>
          <cell r="AT47">
            <v>101</v>
          </cell>
          <cell r="AU47">
            <v>20</v>
          </cell>
          <cell r="AV47">
            <v>225136</v>
          </cell>
          <cell r="AW47">
            <v>20</v>
          </cell>
          <cell r="AX47">
            <v>223902</v>
          </cell>
          <cell r="AY47">
            <v>100</v>
          </cell>
          <cell r="AZ47">
            <v>99.45</v>
          </cell>
          <cell r="BA47">
            <v>0.7</v>
          </cell>
          <cell r="BB47">
            <v>5</v>
          </cell>
          <cell r="BC47">
            <v>56285</v>
          </cell>
          <cell r="BD47">
            <v>4</v>
          </cell>
          <cell r="BE47">
            <v>46612.1</v>
          </cell>
          <cell r="BF47">
            <v>80</v>
          </cell>
          <cell r="BG47">
            <v>82.81</v>
          </cell>
          <cell r="BH47">
            <v>25</v>
          </cell>
          <cell r="BI47">
            <v>281421</v>
          </cell>
          <cell r="BJ47">
            <v>24</v>
          </cell>
          <cell r="BK47">
            <v>270514.09999999998</v>
          </cell>
          <cell r="BL47">
            <v>96</v>
          </cell>
          <cell r="BM47">
            <v>96.12</v>
          </cell>
          <cell r="BN47">
            <v>0.7</v>
          </cell>
          <cell r="BO47">
            <v>5</v>
          </cell>
          <cell r="BP47">
            <v>56283</v>
          </cell>
          <cell r="BQ47">
            <v>6</v>
          </cell>
          <cell r="BR47">
            <v>69936.53</v>
          </cell>
          <cell r="BS47">
            <v>120</v>
          </cell>
          <cell r="BT47">
            <v>124.26</v>
          </cell>
          <cell r="BU47">
            <v>30</v>
          </cell>
          <cell r="BV47">
            <v>337704</v>
          </cell>
          <cell r="BW47">
            <v>30</v>
          </cell>
          <cell r="BX47">
            <v>340450.63</v>
          </cell>
          <cell r="BY47">
            <v>100</v>
          </cell>
          <cell r="BZ47">
            <v>100.81</v>
          </cell>
          <cell r="CA47">
            <v>0.7</v>
          </cell>
          <cell r="CB47">
            <v>5</v>
          </cell>
          <cell r="CC47">
            <v>56284</v>
          </cell>
          <cell r="CD47">
            <v>3</v>
          </cell>
          <cell r="CE47">
            <v>30741.33</v>
          </cell>
          <cell r="CF47">
            <v>60</v>
          </cell>
          <cell r="CG47">
            <v>54.62</v>
          </cell>
          <cell r="CH47">
            <v>35</v>
          </cell>
          <cell r="CI47">
            <v>393988</v>
          </cell>
          <cell r="CJ47">
            <v>33</v>
          </cell>
          <cell r="CK47">
            <v>371191.96</v>
          </cell>
          <cell r="CL47">
            <v>94.29</v>
          </cell>
          <cell r="CM47">
            <v>94.21</v>
          </cell>
          <cell r="CN47">
            <v>0.7</v>
          </cell>
          <cell r="CO47">
            <v>5</v>
          </cell>
          <cell r="CP47">
            <v>46192</v>
          </cell>
          <cell r="CQ47">
            <v>3</v>
          </cell>
          <cell r="CR47">
            <v>32022.22</v>
          </cell>
          <cell r="CS47">
            <v>60</v>
          </cell>
          <cell r="CT47">
            <v>69.319999999999993</v>
          </cell>
          <cell r="CU47">
            <v>40</v>
          </cell>
          <cell r="CV47">
            <v>440180</v>
          </cell>
          <cell r="CW47">
            <v>36</v>
          </cell>
          <cell r="CX47">
            <v>403214.18000000005</v>
          </cell>
          <cell r="CY47">
            <v>90</v>
          </cell>
          <cell r="CZ47">
            <v>91.6</v>
          </cell>
          <cell r="DA47">
            <v>0.7</v>
          </cell>
          <cell r="DB47">
            <v>5</v>
          </cell>
          <cell r="DC47">
            <v>66376</v>
          </cell>
          <cell r="DD47">
            <v>9</v>
          </cell>
          <cell r="DE47">
            <v>106313.77</v>
          </cell>
          <cell r="DF47">
            <v>180</v>
          </cell>
          <cell r="DG47">
            <v>160.16999999999999</v>
          </cell>
          <cell r="DH47">
            <v>45</v>
          </cell>
          <cell r="DI47">
            <v>506556</v>
          </cell>
          <cell r="DJ47">
            <v>45</v>
          </cell>
          <cell r="DK47">
            <v>509527.95000000007</v>
          </cell>
          <cell r="DL47">
            <v>100</v>
          </cell>
          <cell r="DM47">
            <v>100.59</v>
          </cell>
          <cell r="DN47">
            <v>0.7</v>
          </cell>
          <cell r="DO47">
            <v>5</v>
          </cell>
          <cell r="DP47">
            <v>56285</v>
          </cell>
          <cell r="DQ47">
            <v>5</v>
          </cell>
          <cell r="DR47">
            <v>60201.77</v>
          </cell>
          <cell r="DS47">
            <v>100</v>
          </cell>
          <cell r="DT47">
            <v>106.96</v>
          </cell>
          <cell r="DU47">
            <v>50</v>
          </cell>
          <cell r="DV47">
            <v>562841</v>
          </cell>
          <cell r="DW47">
            <v>50</v>
          </cell>
          <cell r="DX47">
            <v>569729.72000000009</v>
          </cell>
          <cell r="DY47">
            <v>100</v>
          </cell>
          <cell r="DZ47">
            <v>101.22</v>
          </cell>
          <cell r="EA47">
            <v>0.7</v>
          </cell>
          <cell r="EB47">
            <v>5</v>
          </cell>
          <cell r="EC47">
            <v>56286</v>
          </cell>
          <cell r="ED47">
            <v>5</v>
          </cell>
          <cell r="EE47">
            <v>54822.04</v>
          </cell>
          <cell r="EF47">
            <v>100</v>
          </cell>
          <cell r="EG47">
            <v>97.4</v>
          </cell>
          <cell r="EH47">
            <v>55</v>
          </cell>
          <cell r="EI47">
            <v>619127</v>
          </cell>
          <cell r="EJ47">
            <v>55</v>
          </cell>
          <cell r="EK47">
            <v>624551.76000000013</v>
          </cell>
          <cell r="EL47">
            <v>100</v>
          </cell>
          <cell r="EM47">
            <v>100.88</v>
          </cell>
          <cell r="EN47">
            <v>0.7</v>
          </cell>
          <cell r="EO47">
            <v>679373.80000000016</v>
          </cell>
          <cell r="EP47">
            <v>100.58672423161603</v>
          </cell>
          <cell r="EQ47">
            <v>0</v>
          </cell>
          <cell r="ER47">
            <v>0</v>
          </cell>
          <cell r="ES47">
            <v>0</v>
          </cell>
          <cell r="ET47">
            <v>8347206</v>
          </cell>
          <cell r="EU47">
            <v>8355836.8099999996</v>
          </cell>
          <cell r="EV47">
            <v>100.1033975919607</v>
          </cell>
          <cell r="EW47">
            <v>1720.68</v>
          </cell>
          <cell r="EX47">
            <v>2.1109493948243601</v>
          </cell>
          <cell r="EY47">
            <v>0</v>
          </cell>
          <cell r="EZ47">
            <v>0</v>
          </cell>
          <cell r="FA47">
            <v>3962.800000000163</v>
          </cell>
          <cell r="FC47">
            <v>0</v>
          </cell>
          <cell r="FD47" t="str">
            <v>1(1)</v>
          </cell>
        </row>
        <row r="48">
          <cell r="C48">
            <v>0</v>
          </cell>
          <cell r="D48">
            <v>0</v>
          </cell>
          <cell r="E48">
            <v>36250</v>
          </cell>
          <cell r="F48">
            <v>700455581</v>
          </cell>
          <cell r="G48">
            <v>0</v>
          </cell>
          <cell r="H48">
            <v>3056</v>
          </cell>
          <cell r="I48">
            <v>55570897</v>
          </cell>
          <cell r="J48">
            <v>2450</v>
          </cell>
          <cell r="K48">
            <v>41947074.299999997</v>
          </cell>
          <cell r="L48">
            <v>0</v>
          </cell>
          <cell r="M48">
            <v>0</v>
          </cell>
          <cell r="N48">
            <v>0</v>
          </cell>
          <cell r="O48">
            <v>3056</v>
          </cell>
          <cell r="P48">
            <v>55375938</v>
          </cell>
          <cell r="Q48">
            <v>3041</v>
          </cell>
          <cell r="R48">
            <v>56392175.219999991</v>
          </cell>
          <cell r="S48">
            <v>0</v>
          </cell>
          <cell r="T48">
            <v>0</v>
          </cell>
          <cell r="U48">
            <v>6112</v>
          </cell>
          <cell r="V48">
            <v>110946835</v>
          </cell>
          <cell r="W48">
            <v>5491</v>
          </cell>
          <cell r="X48">
            <v>98339249.519999996</v>
          </cell>
          <cell r="Y48">
            <v>0</v>
          </cell>
          <cell r="Z48">
            <v>0</v>
          </cell>
          <cell r="AA48">
            <v>0</v>
          </cell>
          <cell r="AB48">
            <v>3052</v>
          </cell>
          <cell r="AC48">
            <v>58509584</v>
          </cell>
          <cell r="AD48">
            <v>3071</v>
          </cell>
          <cell r="AE48">
            <v>58581594.240000002</v>
          </cell>
          <cell r="AF48">
            <v>0</v>
          </cell>
          <cell r="AG48">
            <v>0</v>
          </cell>
          <cell r="AH48">
            <v>9164</v>
          </cell>
          <cell r="AI48">
            <v>169456419</v>
          </cell>
          <cell r="AJ48">
            <v>8562</v>
          </cell>
          <cell r="AK48">
            <v>156920843.75999999</v>
          </cell>
          <cell r="AL48">
            <v>0</v>
          </cell>
          <cell r="AM48">
            <v>0</v>
          </cell>
          <cell r="AN48">
            <v>0</v>
          </cell>
          <cell r="AO48">
            <v>3023</v>
          </cell>
          <cell r="AP48">
            <v>57057688</v>
          </cell>
          <cell r="AQ48">
            <v>3342</v>
          </cell>
          <cell r="AR48">
            <v>63943917.999999993</v>
          </cell>
          <cell r="AS48">
            <v>0</v>
          </cell>
          <cell r="AT48">
            <v>0</v>
          </cell>
          <cell r="AU48">
            <v>12187</v>
          </cell>
          <cell r="AV48">
            <v>226514107</v>
          </cell>
          <cell r="AW48">
            <v>11904</v>
          </cell>
          <cell r="AX48">
            <v>220864761.75999999</v>
          </cell>
          <cell r="AY48">
            <v>0</v>
          </cell>
          <cell r="AZ48">
            <v>0</v>
          </cell>
          <cell r="BA48">
            <v>0</v>
          </cell>
          <cell r="BB48">
            <v>3023</v>
          </cell>
          <cell r="BC48">
            <v>57572850</v>
          </cell>
          <cell r="BD48">
            <v>3090</v>
          </cell>
          <cell r="BE48">
            <v>61833832.279999994</v>
          </cell>
          <cell r="BF48">
            <v>0</v>
          </cell>
          <cell r="BG48">
            <v>0</v>
          </cell>
          <cell r="BH48">
            <v>15210</v>
          </cell>
          <cell r="BI48">
            <v>284086957</v>
          </cell>
          <cell r="BJ48">
            <v>14994</v>
          </cell>
          <cell r="BK48">
            <v>282698594.04000014</v>
          </cell>
          <cell r="BL48">
            <v>0</v>
          </cell>
          <cell r="BM48">
            <v>0</v>
          </cell>
          <cell r="BN48">
            <v>0</v>
          </cell>
          <cell r="BO48">
            <v>3018</v>
          </cell>
          <cell r="BP48">
            <v>60146203</v>
          </cell>
          <cell r="BQ48">
            <v>2925</v>
          </cell>
          <cell r="BR48">
            <v>59850339.25999999</v>
          </cell>
          <cell r="BS48">
            <v>0</v>
          </cell>
          <cell r="BT48">
            <v>0</v>
          </cell>
          <cell r="BU48">
            <v>18228</v>
          </cell>
          <cell r="BV48">
            <v>344233160</v>
          </cell>
          <cell r="BW48">
            <v>17919</v>
          </cell>
          <cell r="BX48">
            <v>342548933.29999995</v>
          </cell>
          <cell r="BY48">
            <v>0</v>
          </cell>
          <cell r="BZ48">
            <v>0</v>
          </cell>
          <cell r="CA48">
            <v>0</v>
          </cell>
          <cell r="CB48">
            <v>2981</v>
          </cell>
          <cell r="CC48">
            <v>57906854</v>
          </cell>
          <cell r="CD48">
            <v>2578</v>
          </cell>
          <cell r="CE48">
            <v>50476953.850000001</v>
          </cell>
          <cell r="CF48">
            <v>0</v>
          </cell>
          <cell r="CG48">
            <v>0</v>
          </cell>
          <cell r="CH48">
            <v>21209</v>
          </cell>
          <cell r="CI48">
            <v>402140014</v>
          </cell>
          <cell r="CJ48">
            <v>20497</v>
          </cell>
          <cell r="CK48">
            <v>393025887.14999986</v>
          </cell>
          <cell r="CL48">
            <v>0</v>
          </cell>
          <cell r="CM48">
            <v>0</v>
          </cell>
          <cell r="CN48">
            <v>0</v>
          </cell>
          <cell r="CO48">
            <v>2981</v>
          </cell>
          <cell r="CP48">
            <v>57614892</v>
          </cell>
          <cell r="CQ48">
            <v>2707</v>
          </cell>
          <cell r="CR48">
            <v>54474308.330000006</v>
          </cell>
          <cell r="CS48">
            <v>0</v>
          </cell>
          <cell r="CT48">
            <v>0</v>
          </cell>
          <cell r="CU48">
            <v>24190</v>
          </cell>
          <cell r="CV48">
            <v>459754906</v>
          </cell>
          <cell r="CW48">
            <v>23204</v>
          </cell>
          <cell r="CX48">
            <v>447500195.47999996</v>
          </cell>
          <cell r="CY48">
            <v>0</v>
          </cell>
          <cell r="CZ48">
            <v>0</v>
          </cell>
          <cell r="DA48">
            <v>0</v>
          </cell>
          <cell r="DB48">
            <v>2978</v>
          </cell>
          <cell r="DC48">
            <v>57214335</v>
          </cell>
          <cell r="DD48">
            <v>2982</v>
          </cell>
          <cell r="DE48">
            <v>57381572.999999978</v>
          </cell>
          <cell r="DF48">
            <v>0</v>
          </cell>
          <cell r="DG48">
            <v>0</v>
          </cell>
          <cell r="DH48">
            <v>27168</v>
          </cell>
          <cell r="DI48">
            <v>516969241</v>
          </cell>
          <cell r="DJ48">
            <v>26186</v>
          </cell>
          <cell r="DK48">
            <v>504881768.48000008</v>
          </cell>
          <cell r="DL48">
            <v>0</v>
          </cell>
          <cell r="DM48">
            <v>0</v>
          </cell>
          <cell r="DN48">
            <v>0</v>
          </cell>
          <cell r="DO48">
            <v>3026</v>
          </cell>
          <cell r="DP48">
            <v>61180746</v>
          </cell>
          <cell r="DQ48">
            <v>3572</v>
          </cell>
          <cell r="DR48">
            <v>73140612.679999992</v>
          </cell>
          <cell r="DS48">
            <v>0</v>
          </cell>
          <cell r="DT48">
            <v>0</v>
          </cell>
          <cell r="DU48">
            <v>30194</v>
          </cell>
          <cell r="DV48">
            <v>578149987</v>
          </cell>
          <cell r="DW48">
            <v>29758</v>
          </cell>
          <cell r="DX48">
            <v>578022381.15999997</v>
          </cell>
          <cell r="DY48">
            <v>0</v>
          </cell>
          <cell r="DZ48">
            <v>0</v>
          </cell>
          <cell r="EA48">
            <v>1.0785714285714287</v>
          </cell>
          <cell r="EB48">
            <v>3023</v>
          </cell>
          <cell r="EC48">
            <v>60667830</v>
          </cell>
          <cell r="ED48">
            <v>3459</v>
          </cell>
          <cell r="EE48">
            <v>70234434.300000012</v>
          </cell>
          <cell r="EF48">
            <v>0</v>
          </cell>
          <cell r="EG48">
            <v>0</v>
          </cell>
          <cell r="EH48">
            <v>33227</v>
          </cell>
          <cell r="EI48">
            <v>638817817</v>
          </cell>
          <cell r="EJ48">
            <v>33217</v>
          </cell>
          <cell r="EK48">
            <v>648256815.46000028</v>
          </cell>
          <cell r="EL48">
            <v>0</v>
          </cell>
          <cell r="EM48">
            <v>0</v>
          </cell>
          <cell r="EN48">
            <v>1.0904761904761908</v>
          </cell>
          <cell r="EO48">
            <v>708338702.71730387</v>
          </cell>
          <cell r="EP48">
            <v>0</v>
          </cell>
          <cell r="EQ48">
            <v>2661102713</v>
          </cell>
          <cell r="ER48">
            <v>2662520437.5099998</v>
          </cell>
          <cell r="ES48">
            <v>0</v>
          </cell>
          <cell r="ET48">
            <v>534212243</v>
          </cell>
          <cell r="EU48">
            <v>548958462.10000002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</row>
        <row r="49">
          <cell r="C49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D49">
            <v>2</v>
          </cell>
          <cell r="E49">
            <v>1161</v>
          </cell>
          <cell r="F49">
            <v>23311337</v>
          </cell>
          <cell r="G49">
            <v>1.1000000000000001</v>
          </cell>
          <cell r="H49">
            <v>97</v>
          </cell>
          <cell r="I49">
            <v>1642610</v>
          </cell>
          <cell r="J49">
            <v>75</v>
          </cell>
          <cell r="K49">
            <v>1342775.31</v>
          </cell>
          <cell r="L49">
            <v>77.319999999999993</v>
          </cell>
          <cell r="M49">
            <v>81.75</v>
          </cell>
          <cell r="N49">
            <v>1.1000000000000001</v>
          </cell>
          <cell r="O49">
            <v>97</v>
          </cell>
          <cell r="P49">
            <v>1611823</v>
          </cell>
          <cell r="Q49">
            <v>111</v>
          </cell>
          <cell r="R49">
            <v>2152346.75</v>
          </cell>
          <cell r="S49">
            <v>114.43</v>
          </cell>
          <cell r="T49">
            <v>133.53</v>
          </cell>
          <cell r="U49">
            <v>194</v>
          </cell>
          <cell r="V49">
            <v>3254433</v>
          </cell>
          <cell r="W49">
            <v>186</v>
          </cell>
          <cell r="X49">
            <v>3495122.06</v>
          </cell>
          <cell r="Y49">
            <v>95.88</v>
          </cell>
          <cell r="Z49">
            <v>107.4</v>
          </cell>
          <cell r="AA49">
            <v>1</v>
          </cell>
          <cell r="AB49">
            <v>97</v>
          </cell>
          <cell r="AC49">
            <v>1673400</v>
          </cell>
          <cell r="AD49">
            <v>104</v>
          </cell>
          <cell r="AE49">
            <v>1653411.29</v>
          </cell>
          <cell r="AF49">
            <v>107.22</v>
          </cell>
          <cell r="AG49">
            <v>98.81</v>
          </cell>
          <cell r="AH49">
            <v>291</v>
          </cell>
          <cell r="AI49">
            <v>4927833</v>
          </cell>
          <cell r="AJ49">
            <v>290</v>
          </cell>
          <cell r="AK49">
            <v>5148533.3499999996</v>
          </cell>
          <cell r="AL49">
            <v>99.66</v>
          </cell>
          <cell r="AM49">
            <v>104.48</v>
          </cell>
          <cell r="AN49">
            <v>1.3</v>
          </cell>
          <cell r="AO49">
            <v>97</v>
          </cell>
          <cell r="AP49">
            <v>2142611</v>
          </cell>
          <cell r="AQ49">
            <v>98</v>
          </cell>
          <cell r="AR49">
            <v>2195140.1800000002</v>
          </cell>
          <cell r="AS49">
            <v>101.03</v>
          </cell>
          <cell r="AT49">
            <v>102.45</v>
          </cell>
          <cell r="AU49">
            <v>388</v>
          </cell>
          <cell r="AV49">
            <v>7070444</v>
          </cell>
          <cell r="AW49">
            <v>388</v>
          </cell>
          <cell r="AX49">
            <v>7343673.5299999993</v>
          </cell>
          <cell r="AY49">
            <v>100</v>
          </cell>
          <cell r="AZ49">
            <v>103.86</v>
          </cell>
          <cell r="BA49">
            <v>1.3</v>
          </cell>
          <cell r="BB49">
            <v>97</v>
          </cell>
          <cell r="BC49">
            <v>2142612</v>
          </cell>
          <cell r="BD49">
            <v>97</v>
          </cell>
          <cell r="BE49">
            <v>2065562.5</v>
          </cell>
          <cell r="BF49">
            <v>100</v>
          </cell>
          <cell r="BG49">
            <v>96.4</v>
          </cell>
          <cell r="BH49">
            <v>485</v>
          </cell>
          <cell r="BI49">
            <v>9213056</v>
          </cell>
          <cell r="BJ49">
            <v>485</v>
          </cell>
          <cell r="BK49">
            <v>9409236.0299999993</v>
          </cell>
          <cell r="BL49">
            <v>100</v>
          </cell>
          <cell r="BM49">
            <v>102.13</v>
          </cell>
          <cell r="BN49">
            <v>1.3</v>
          </cell>
          <cell r="BO49">
            <v>96</v>
          </cell>
          <cell r="BP49">
            <v>2142610</v>
          </cell>
          <cell r="BQ49">
            <v>96</v>
          </cell>
          <cell r="BR49">
            <v>2120405.9500000002</v>
          </cell>
          <cell r="BS49">
            <v>100</v>
          </cell>
          <cell r="BT49">
            <v>98.96</v>
          </cell>
          <cell r="BU49">
            <v>581</v>
          </cell>
          <cell r="BV49">
            <v>11355666</v>
          </cell>
          <cell r="BW49">
            <v>581</v>
          </cell>
          <cell r="BX49">
            <v>11529641.98</v>
          </cell>
          <cell r="BY49">
            <v>100</v>
          </cell>
          <cell r="BZ49">
            <v>101.53</v>
          </cell>
          <cell r="CA49">
            <v>1.3</v>
          </cell>
          <cell r="CB49">
            <v>97</v>
          </cell>
          <cell r="CC49">
            <v>2142611</v>
          </cell>
          <cell r="CD49">
            <v>92</v>
          </cell>
          <cell r="CE49">
            <v>2129466.5099999998</v>
          </cell>
          <cell r="CF49">
            <v>94.85</v>
          </cell>
          <cell r="CG49">
            <v>99.39</v>
          </cell>
          <cell r="CH49">
            <v>678</v>
          </cell>
          <cell r="CI49">
            <v>13498277</v>
          </cell>
          <cell r="CJ49">
            <v>673</v>
          </cell>
          <cell r="CK49">
            <v>13659108.49</v>
          </cell>
          <cell r="CL49">
            <v>99.26</v>
          </cell>
          <cell r="CM49">
            <v>101.19</v>
          </cell>
          <cell r="CN49">
            <v>1.3</v>
          </cell>
          <cell r="CO49">
            <v>97</v>
          </cell>
          <cell r="CP49">
            <v>2114547</v>
          </cell>
          <cell r="CQ49">
            <v>98</v>
          </cell>
          <cell r="CR49">
            <v>2082895.26</v>
          </cell>
          <cell r="CS49">
            <v>101.03</v>
          </cell>
          <cell r="CT49">
            <v>98.5</v>
          </cell>
          <cell r="CU49">
            <v>775</v>
          </cell>
          <cell r="CV49">
            <v>15612824</v>
          </cell>
          <cell r="CW49">
            <v>771</v>
          </cell>
          <cell r="CX49">
            <v>15742003.75</v>
          </cell>
          <cell r="CY49">
            <v>99.48</v>
          </cell>
          <cell r="CZ49">
            <v>100.83</v>
          </cell>
          <cell r="DA49">
            <v>1.2</v>
          </cell>
          <cell r="DB49">
            <v>96</v>
          </cell>
          <cell r="DC49">
            <v>1945675</v>
          </cell>
          <cell r="DD49">
            <v>98</v>
          </cell>
          <cell r="DE49">
            <v>1975203.4</v>
          </cell>
          <cell r="DF49">
            <v>102.08</v>
          </cell>
          <cell r="DG49">
            <v>101.52</v>
          </cell>
          <cell r="DH49">
            <v>871</v>
          </cell>
          <cell r="DI49">
            <v>17558499</v>
          </cell>
          <cell r="DJ49">
            <v>869</v>
          </cell>
          <cell r="DK49">
            <v>17717207.149999999</v>
          </cell>
          <cell r="DL49">
            <v>99.77</v>
          </cell>
          <cell r="DM49">
            <v>100.9</v>
          </cell>
          <cell r="DN49">
            <v>1.2</v>
          </cell>
          <cell r="DO49">
            <v>97</v>
          </cell>
          <cell r="DP49">
            <v>1917613</v>
          </cell>
          <cell r="DQ49">
            <v>99</v>
          </cell>
          <cell r="DR49">
            <v>1971089.86</v>
          </cell>
          <cell r="DS49">
            <v>102.06</v>
          </cell>
          <cell r="DT49">
            <v>102.79</v>
          </cell>
          <cell r="DU49">
            <v>968</v>
          </cell>
          <cell r="DV49">
            <v>19476112</v>
          </cell>
          <cell r="DW49">
            <v>968</v>
          </cell>
          <cell r="DX49">
            <v>19688297.009999998</v>
          </cell>
          <cell r="DY49">
            <v>100</v>
          </cell>
          <cell r="DZ49">
            <v>101.09</v>
          </cell>
          <cell r="EA49">
            <v>1.2</v>
          </cell>
          <cell r="EB49">
            <v>97</v>
          </cell>
          <cell r="EC49">
            <v>1917613</v>
          </cell>
          <cell r="ED49">
            <v>97</v>
          </cell>
          <cell r="EE49">
            <v>2001919.79</v>
          </cell>
          <cell r="EF49">
            <v>100</v>
          </cell>
          <cell r="EG49">
            <v>104.4</v>
          </cell>
          <cell r="EH49">
            <v>1064</v>
          </cell>
          <cell r="EI49">
            <v>21393725</v>
          </cell>
          <cell r="EJ49">
            <v>1065</v>
          </cell>
          <cell r="EK49">
            <v>21690216.799999997</v>
          </cell>
          <cell r="EL49">
            <v>100</v>
          </cell>
          <cell r="EM49">
            <v>101.39</v>
          </cell>
          <cell r="EN49">
            <v>1.2</v>
          </cell>
          <cell r="EO49">
            <v>23671498.241649482</v>
          </cell>
          <cell r="EP49">
            <v>101.54500465438548</v>
          </cell>
          <cell r="EQ49">
            <v>86047196</v>
          </cell>
          <cell r="ER49">
            <v>86064170.989999995</v>
          </cell>
          <cell r="ES49">
            <v>100.01972753417787</v>
          </cell>
          <cell r="ET49">
            <v>31360065</v>
          </cell>
          <cell r="EU49">
            <v>30619478.109999999</v>
          </cell>
          <cell r="EV49">
            <v>97.638439556805764</v>
          </cell>
          <cell r="EW49">
            <v>48878.8</v>
          </cell>
          <cell r="EX49">
            <v>0.69589588623629328</v>
          </cell>
          <cell r="EY49">
            <v>100.61462860852505</v>
          </cell>
          <cell r="EZ49">
            <v>3004492.0694646239</v>
          </cell>
          <cell r="FA49">
            <v>360161.2416494824</v>
          </cell>
          <cell r="FB49" t="str">
            <v>хотят сн. Коэф. До 1</v>
          </cell>
          <cell r="FC49">
            <v>0</v>
          </cell>
          <cell r="FD49" t="str">
            <v>2(4)</v>
          </cell>
        </row>
        <row r="50">
          <cell r="C50" t="str">
            <v>областное государственное бюджетное учреждение здравоохранения «Усть-Илимская городская больница»</v>
          </cell>
          <cell r="D50">
            <v>2</v>
          </cell>
          <cell r="E50">
            <v>2710</v>
          </cell>
          <cell r="F50">
            <v>46773959</v>
          </cell>
          <cell r="G50">
            <v>0.7</v>
          </cell>
          <cell r="H50">
            <v>242</v>
          </cell>
          <cell r="I50">
            <v>3306163</v>
          </cell>
          <cell r="J50">
            <v>186</v>
          </cell>
          <cell r="K50">
            <v>1449464.87</v>
          </cell>
          <cell r="L50">
            <v>76.86</v>
          </cell>
          <cell r="M50">
            <v>43.84</v>
          </cell>
          <cell r="N50">
            <v>0.9</v>
          </cell>
          <cell r="O50">
            <v>242</v>
          </cell>
          <cell r="P50">
            <v>3306164</v>
          </cell>
          <cell r="Q50">
            <v>267</v>
          </cell>
          <cell r="R50">
            <v>3455494.56</v>
          </cell>
          <cell r="S50">
            <v>110.33</v>
          </cell>
          <cell r="T50">
            <v>104.52</v>
          </cell>
          <cell r="U50">
            <v>484</v>
          </cell>
          <cell r="V50">
            <v>6612327</v>
          </cell>
          <cell r="W50">
            <v>453</v>
          </cell>
          <cell r="X50">
            <v>4904959.43</v>
          </cell>
          <cell r="Y50">
            <v>93.6</v>
          </cell>
          <cell r="Z50">
            <v>74.180000000000007</v>
          </cell>
          <cell r="AA50">
            <v>1</v>
          </cell>
          <cell r="AB50">
            <v>243</v>
          </cell>
          <cell r="AC50">
            <v>3306162</v>
          </cell>
          <cell r="AD50">
            <v>218</v>
          </cell>
          <cell r="AE50">
            <v>2213855.67</v>
          </cell>
          <cell r="AF50">
            <v>89.71</v>
          </cell>
          <cell r="AG50">
            <v>66.959999999999994</v>
          </cell>
          <cell r="AH50">
            <v>727</v>
          </cell>
          <cell r="AI50">
            <v>9918489</v>
          </cell>
          <cell r="AJ50">
            <v>671</v>
          </cell>
          <cell r="AK50">
            <v>7118815.0999999996</v>
          </cell>
          <cell r="AL50">
            <v>92.3</v>
          </cell>
          <cell r="AM50">
            <v>71.77</v>
          </cell>
          <cell r="AN50">
            <v>1.3</v>
          </cell>
          <cell r="AO50">
            <v>242</v>
          </cell>
          <cell r="AP50">
            <v>3306163</v>
          </cell>
          <cell r="AQ50">
            <v>239</v>
          </cell>
          <cell r="AR50">
            <v>4856764.8899999997</v>
          </cell>
          <cell r="AS50">
            <v>98.76</v>
          </cell>
          <cell r="AT50">
            <v>146.9</v>
          </cell>
          <cell r="AU50">
            <v>969</v>
          </cell>
          <cell r="AV50">
            <v>13224652</v>
          </cell>
          <cell r="AW50">
            <v>910</v>
          </cell>
          <cell r="AX50">
            <v>11975579.989999998</v>
          </cell>
          <cell r="AY50">
            <v>93.91</v>
          </cell>
          <cell r="AZ50">
            <v>90.55</v>
          </cell>
          <cell r="BA50">
            <v>1.2</v>
          </cell>
          <cell r="BB50">
            <v>242</v>
          </cell>
          <cell r="BC50">
            <v>3306164</v>
          </cell>
          <cell r="BD50">
            <v>206</v>
          </cell>
          <cell r="BE50">
            <v>3734075.71</v>
          </cell>
          <cell r="BF50">
            <v>85.12</v>
          </cell>
          <cell r="BG50">
            <v>112.94</v>
          </cell>
          <cell r="BH50">
            <v>1211</v>
          </cell>
          <cell r="BI50">
            <v>16530816</v>
          </cell>
          <cell r="BJ50">
            <v>1116</v>
          </cell>
          <cell r="BK50">
            <v>15709655.699999999</v>
          </cell>
          <cell r="BL50">
            <v>92.16</v>
          </cell>
          <cell r="BM50">
            <v>95.03</v>
          </cell>
          <cell r="BN50">
            <v>1.2</v>
          </cell>
          <cell r="BO50">
            <v>243</v>
          </cell>
          <cell r="BP50">
            <v>3306162</v>
          </cell>
          <cell r="BQ50">
            <v>210</v>
          </cell>
          <cell r="BR50">
            <v>4068496.65</v>
          </cell>
          <cell r="BS50">
            <v>86.42</v>
          </cell>
          <cell r="BT50">
            <v>123.06</v>
          </cell>
          <cell r="BU50">
            <v>1454</v>
          </cell>
          <cell r="BV50">
            <v>19836978</v>
          </cell>
          <cell r="BW50">
            <v>1326</v>
          </cell>
          <cell r="BX50">
            <v>19778152.349999998</v>
          </cell>
          <cell r="BY50">
            <v>91.2</v>
          </cell>
          <cell r="BZ50">
            <v>99.7</v>
          </cell>
          <cell r="CA50">
            <v>1.2</v>
          </cell>
          <cell r="CB50">
            <v>209</v>
          </cell>
          <cell r="CC50">
            <v>4306163</v>
          </cell>
          <cell r="CD50">
            <v>247</v>
          </cell>
          <cell r="CE50">
            <v>4657961.5199999996</v>
          </cell>
          <cell r="CF50">
            <v>118.18</v>
          </cell>
          <cell r="CG50">
            <v>108.17</v>
          </cell>
          <cell r="CH50">
            <v>1663</v>
          </cell>
          <cell r="CI50">
            <v>24143141</v>
          </cell>
          <cell r="CJ50">
            <v>1573</v>
          </cell>
          <cell r="CK50">
            <v>24436113.869999997</v>
          </cell>
          <cell r="CL50">
            <v>94.59</v>
          </cell>
          <cell r="CM50">
            <v>101.21</v>
          </cell>
          <cell r="CN50">
            <v>1.2</v>
          </cell>
          <cell r="CO50">
            <v>209</v>
          </cell>
          <cell r="CP50">
            <v>4306164</v>
          </cell>
          <cell r="CQ50">
            <v>269</v>
          </cell>
          <cell r="CR50">
            <v>5168832.87</v>
          </cell>
          <cell r="CS50">
            <v>128.71</v>
          </cell>
          <cell r="CT50">
            <v>120.03</v>
          </cell>
          <cell r="CU50">
            <v>1872</v>
          </cell>
          <cell r="CV50">
            <v>28449305</v>
          </cell>
          <cell r="CW50">
            <v>1842</v>
          </cell>
          <cell r="CX50">
            <v>29604946.739999998</v>
          </cell>
          <cell r="CY50">
            <v>98.4</v>
          </cell>
          <cell r="CZ50">
            <v>104.06</v>
          </cell>
          <cell r="DA50">
            <v>1</v>
          </cell>
          <cell r="DB50">
            <v>210</v>
          </cell>
          <cell r="DC50">
            <v>4306162</v>
          </cell>
          <cell r="DD50">
            <v>195</v>
          </cell>
          <cell r="DE50">
            <v>2914939.08</v>
          </cell>
          <cell r="DF50">
            <v>92.86</v>
          </cell>
          <cell r="DG50">
            <v>67.69</v>
          </cell>
          <cell r="DH50">
            <v>2082</v>
          </cell>
          <cell r="DI50">
            <v>32755467</v>
          </cell>
          <cell r="DJ50">
            <v>2037</v>
          </cell>
          <cell r="DK50">
            <v>32519885.82</v>
          </cell>
          <cell r="DL50">
            <v>97.84</v>
          </cell>
          <cell r="DM50">
            <v>99.28</v>
          </cell>
          <cell r="DN50">
            <v>1.3</v>
          </cell>
          <cell r="DO50">
            <v>209</v>
          </cell>
          <cell r="DP50">
            <v>4306164</v>
          </cell>
          <cell r="DQ50">
            <v>263</v>
          </cell>
          <cell r="DR50">
            <v>4940834.67</v>
          </cell>
          <cell r="DS50">
            <v>125.84</v>
          </cell>
          <cell r="DT50">
            <v>114.74</v>
          </cell>
          <cell r="DU50">
            <v>2291</v>
          </cell>
          <cell r="DV50">
            <v>37061631</v>
          </cell>
          <cell r="DW50">
            <v>2300</v>
          </cell>
          <cell r="DX50">
            <v>37460720.490000002</v>
          </cell>
          <cell r="DY50">
            <v>100.39</v>
          </cell>
          <cell r="DZ50">
            <v>101.08</v>
          </cell>
          <cell r="EA50">
            <v>1.3</v>
          </cell>
          <cell r="EB50">
            <v>209</v>
          </cell>
          <cell r="EC50">
            <v>4306165</v>
          </cell>
          <cell r="ED50">
            <v>228</v>
          </cell>
          <cell r="EE50">
            <v>4406982.32</v>
          </cell>
          <cell r="EF50">
            <v>109.09</v>
          </cell>
          <cell r="EG50">
            <v>102.34</v>
          </cell>
          <cell r="EH50">
            <v>2501</v>
          </cell>
          <cell r="EI50">
            <v>41367796</v>
          </cell>
          <cell r="EJ50">
            <v>2528</v>
          </cell>
          <cell r="EK50">
            <v>41867702.810000002</v>
          </cell>
          <cell r="EL50">
            <v>101.12</v>
          </cell>
          <cell r="EM50">
            <v>101.21</v>
          </cell>
          <cell r="EN50">
            <v>1.3</v>
          </cell>
          <cell r="EO50">
            <v>45385557.118070178</v>
          </cell>
          <cell r="EP50">
            <v>97.031677643686692</v>
          </cell>
          <cell r="EQ50">
            <v>0</v>
          </cell>
          <cell r="ER50">
            <v>-258.07</v>
          </cell>
          <cell r="ES50">
            <v>0</v>
          </cell>
          <cell r="ET50">
            <v>13048095</v>
          </cell>
          <cell r="EU50">
            <v>12483225.989999998</v>
          </cell>
          <cell r="EV50">
            <v>95.670869885603977</v>
          </cell>
          <cell r="EW50">
            <v>51073.1</v>
          </cell>
          <cell r="EX50">
            <v>0.73954507537450143</v>
          </cell>
          <cell r="EY50">
            <v>100.38937605592473</v>
          </cell>
          <cell r="EZ50">
            <v>2441575.22283113</v>
          </cell>
          <cell r="FA50">
            <v>-1388401.8819298223</v>
          </cell>
          <cell r="FB50" t="str">
            <v>перевыполнят об. На 102%</v>
          </cell>
          <cell r="FC50">
            <v>0</v>
          </cell>
          <cell r="FD50" t="str">
            <v>2(5)</v>
          </cell>
        </row>
        <row r="51">
          <cell r="C51" t="str">
            <v>областное государственное автономное учреждение здравоохранения «Ангарская городская больница № 1»</v>
          </cell>
          <cell r="D51">
            <v>2</v>
          </cell>
          <cell r="E51">
            <v>4950</v>
          </cell>
          <cell r="F51">
            <v>92981034</v>
          </cell>
          <cell r="G51">
            <v>0.9</v>
          </cell>
          <cell r="H51">
            <v>412</v>
          </cell>
          <cell r="I51">
            <v>6256752</v>
          </cell>
          <cell r="J51">
            <v>308</v>
          </cell>
          <cell r="K51">
            <v>4581040.2300000004</v>
          </cell>
          <cell r="L51">
            <v>74.760000000000005</v>
          </cell>
          <cell r="M51">
            <v>73.22</v>
          </cell>
          <cell r="N51">
            <v>0.9</v>
          </cell>
          <cell r="O51">
            <v>412</v>
          </cell>
          <cell r="P51">
            <v>6256754</v>
          </cell>
          <cell r="Q51">
            <v>379</v>
          </cell>
          <cell r="R51">
            <v>5860529.9400000004</v>
          </cell>
          <cell r="S51">
            <v>91.99</v>
          </cell>
          <cell r="T51">
            <v>93.67</v>
          </cell>
          <cell r="U51">
            <v>824</v>
          </cell>
          <cell r="V51">
            <v>12513506</v>
          </cell>
          <cell r="W51">
            <v>687</v>
          </cell>
          <cell r="X51">
            <v>10441570.170000002</v>
          </cell>
          <cell r="Y51">
            <v>83.37</v>
          </cell>
          <cell r="Z51">
            <v>83.44</v>
          </cell>
          <cell r="AA51">
            <v>1.1000000000000001</v>
          </cell>
          <cell r="AB51">
            <v>413</v>
          </cell>
          <cell r="AC51">
            <v>7656751</v>
          </cell>
          <cell r="AD51">
            <v>557</v>
          </cell>
          <cell r="AE51">
            <v>10058764.960000001</v>
          </cell>
          <cell r="AF51">
            <v>134.87</v>
          </cell>
          <cell r="AG51">
            <v>131.37</v>
          </cell>
          <cell r="AH51">
            <v>1237</v>
          </cell>
          <cell r="AI51">
            <v>20170257</v>
          </cell>
          <cell r="AJ51">
            <v>1244</v>
          </cell>
          <cell r="AK51">
            <v>20500335.130000003</v>
          </cell>
          <cell r="AL51">
            <v>100.57</v>
          </cell>
          <cell r="AM51">
            <v>101.64</v>
          </cell>
          <cell r="AN51">
            <v>1.1000000000000001</v>
          </cell>
          <cell r="AO51">
            <v>412</v>
          </cell>
          <cell r="AP51">
            <v>7656752</v>
          </cell>
          <cell r="AQ51">
            <v>415</v>
          </cell>
          <cell r="AR51">
            <v>7712890.0599999996</v>
          </cell>
          <cell r="AS51">
            <v>100.73</v>
          </cell>
          <cell r="AT51">
            <v>100.73</v>
          </cell>
          <cell r="AU51">
            <v>1649</v>
          </cell>
          <cell r="AV51">
            <v>27827009</v>
          </cell>
          <cell r="AW51">
            <v>1659</v>
          </cell>
          <cell r="AX51">
            <v>28213225.190000001</v>
          </cell>
          <cell r="AY51">
            <v>100.61</v>
          </cell>
          <cell r="AZ51">
            <v>101.39</v>
          </cell>
          <cell r="BA51">
            <v>1.1000000000000001</v>
          </cell>
          <cell r="BB51">
            <v>412</v>
          </cell>
          <cell r="BC51">
            <v>7760310</v>
          </cell>
          <cell r="BD51">
            <v>418</v>
          </cell>
          <cell r="BE51">
            <v>8169623.2000000002</v>
          </cell>
          <cell r="BF51">
            <v>101.46</v>
          </cell>
          <cell r="BG51">
            <v>105.27</v>
          </cell>
          <cell r="BH51">
            <v>2061</v>
          </cell>
          <cell r="BI51">
            <v>35587319</v>
          </cell>
          <cell r="BJ51">
            <v>2077</v>
          </cell>
          <cell r="BK51">
            <v>36382848.390000001</v>
          </cell>
          <cell r="BL51">
            <v>100.78</v>
          </cell>
          <cell r="BM51">
            <v>102.24</v>
          </cell>
          <cell r="BN51">
            <v>1.1000000000000001</v>
          </cell>
          <cell r="BO51">
            <v>413</v>
          </cell>
          <cell r="BP51">
            <v>7953195</v>
          </cell>
          <cell r="BQ51">
            <v>418</v>
          </cell>
          <cell r="BR51">
            <v>8105161.3099999996</v>
          </cell>
          <cell r="BS51">
            <v>101.21</v>
          </cell>
          <cell r="BT51">
            <v>101.91</v>
          </cell>
          <cell r="BU51">
            <v>2474</v>
          </cell>
          <cell r="BV51">
            <v>43540514</v>
          </cell>
          <cell r="BW51">
            <v>2495</v>
          </cell>
          <cell r="BX51">
            <v>44488009.700000003</v>
          </cell>
          <cell r="BY51">
            <v>100.85</v>
          </cell>
          <cell r="BZ51">
            <v>102.18</v>
          </cell>
          <cell r="CA51">
            <v>1.1000000000000001</v>
          </cell>
          <cell r="CB51">
            <v>413</v>
          </cell>
          <cell r="CC51">
            <v>7990086</v>
          </cell>
          <cell r="CD51">
            <v>422</v>
          </cell>
          <cell r="CE51">
            <v>7902636.3399999999</v>
          </cell>
          <cell r="CF51">
            <v>102.18</v>
          </cell>
          <cell r="CG51">
            <v>98.91</v>
          </cell>
          <cell r="CH51">
            <v>2887</v>
          </cell>
          <cell r="CI51">
            <v>51530600</v>
          </cell>
          <cell r="CJ51">
            <v>2917</v>
          </cell>
          <cell r="CK51">
            <v>52390646.040000007</v>
          </cell>
          <cell r="CL51">
            <v>101.04</v>
          </cell>
          <cell r="CM51">
            <v>101.67</v>
          </cell>
          <cell r="CN51">
            <v>1.1000000000000001</v>
          </cell>
          <cell r="CO51">
            <v>413</v>
          </cell>
          <cell r="CP51">
            <v>7990087</v>
          </cell>
          <cell r="CQ51">
            <v>416</v>
          </cell>
          <cell r="CR51">
            <v>7857211.5099999998</v>
          </cell>
          <cell r="CS51">
            <v>100.73</v>
          </cell>
          <cell r="CT51">
            <v>98.34</v>
          </cell>
          <cell r="CU51">
            <v>3300</v>
          </cell>
          <cell r="CV51">
            <v>59520687</v>
          </cell>
          <cell r="CW51">
            <v>3333</v>
          </cell>
          <cell r="CX51">
            <v>60247857.550000004</v>
          </cell>
          <cell r="CY51">
            <v>101</v>
          </cell>
          <cell r="CZ51">
            <v>101.22</v>
          </cell>
          <cell r="DA51">
            <v>1.2</v>
          </cell>
          <cell r="DB51">
            <v>412</v>
          </cell>
          <cell r="DC51">
            <v>8615084</v>
          </cell>
          <cell r="DD51">
            <v>403</v>
          </cell>
          <cell r="DE51">
            <v>8060906.79</v>
          </cell>
          <cell r="DF51">
            <v>97.82</v>
          </cell>
          <cell r="DG51">
            <v>93.57</v>
          </cell>
          <cell r="DH51">
            <v>3712</v>
          </cell>
          <cell r="DI51">
            <v>68135771</v>
          </cell>
          <cell r="DJ51">
            <v>3736</v>
          </cell>
          <cell r="DK51">
            <v>68308764.340000004</v>
          </cell>
          <cell r="DL51">
            <v>100.65</v>
          </cell>
          <cell r="DM51">
            <v>100.25</v>
          </cell>
          <cell r="DN51">
            <v>1.2</v>
          </cell>
          <cell r="DO51">
            <v>413</v>
          </cell>
          <cell r="DP51">
            <v>8615087</v>
          </cell>
          <cell r="DQ51">
            <v>432</v>
          </cell>
          <cell r="DR51">
            <v>8830116.0899999999</v>
          </cell>
          <cell r="DS51">
            <v>104.6</v>
          </cell>
          <cell r="DT51">
            <v>102.5</v>
          </cell>
          <cell r="DU51">
            <v>4125</v>
          </cell>
          <cell r="DV51">
            <v>76750858</v>
          </cell>
          <cell r="DW51">
            <v>4168</v>
          </cell>
          <cell r="DX51">
            <v>77138880.430000007</v>
          </cell>
          <cell r="DY51">
            <v>101.04</v>
          </cell>
          <cell r="DZ51">
            <v>100.51</v>
          </cell>
          <cell r="EA51">
            <v>1.2</v>
          </cell>
          <cell r="EB51">
            <v>413</v>
          </cell>
          <cell r="EC51">
            <v>8315088</v>
          </cell>
          <cell r="ED51">
            <v>415</v>
          </cell>
          <cell r="EE51">
            <v>8480260.3399999999</v>
          </cell>
          <cell r="EF51">
            <v>100.48</v>
          </cell>
          <cell r="EG51">
            <v>101.99</v>
          </cell>
          <cell r="EH51">
            <v>4537</v>
          </cell>
          <cell r="EI51">
            <v>85065946</v>
          </cell>
          <cell r="EJ51">
            <v>4583</v>
          </cell>
          <cell r="EK51">
            <v>85619140.770000011</v>
          </cell>
          <cell r="EL51">
            <v>100.99</v>
          </cell>
          <cell r="EM51">
            <v>100.65</v>
          </cell>
          <cell r="EN51">
            <v>1.2</v>
          </cell>
          <cell r="EO51">
            <v>93118551.721277118</v>
          </cell>
          <cell r="EP51">
            <v>100.14789867929099</v>
          </cell>
          <cell r="EQ51">
            <v>106861622</v>
          </cell>
          <cell r="ER51">
            <v>106815499.3</v>
          </cell>
          <cell r="ES51">
            <v>99.956838854645127</v>
          </cell>
          <cell r="ET51">
            <v>20577017</v>
          </cell>
          <cell r="EU51">
            <v>21258790.760000002</v>
          </cell>
          <cell r="EV51">
            <v>103.31327791584175</v>
          </cell>
          <cell r="EW51">
            <v>32855.599999999999</v>
          </cell>
          <cell r="EX51">
            <v>0.88312305386537404</v>
          </cell>
          <cell r="EY51">
            <v>100.82834265699758</v>
          </cell>
          <cell r="EZ51">
            <v>1774585.9584952891</v>
          </cell>
          <cell r="FA51">
            <v>137517.72127711773</v>
          </cell>
          <cell r="FB51" t="str">
            <v>на АПП</v>
          </cell>
          <cell r="FC51">
            <v>0</v>
          </cell>
          <cell r="FD51" t="str">
            <v>2(4)</v>
          </cell>
        </row>
        <row r="52">
          <cell r="C52" t="str">
            <v>областное государственное автономное учреждение здравоохранения «Ангарская городская детская больница № 1»</v>
          </cell>
          <cell r="D52">
            <v>2</v>
          </cell>
          <cell r="E52">
            <v>2376</v>
          </cell>
          <cell r="F52">
            <v>40790709</v>
          </cell>
          <cell r="G52">
            <v>1.1000000000000001</v>
          </cell>
          <cell r="H52">
            <v>198</v>
          </cell>
          <cell r="I52">
            <v>3890892</v>
          </cell>
          <cell r="J52">
            <v>102</v>
          </cell>
          <cell r="K52">
            <v>1842947.76</v>
          </cell>
          <cell r="L52">
            <v>51.52</v>
          </cell>
          <cell r="M52">
            <v>47.37</v>
          </cell>
          <cell r="N52">
            <v>1.1000000000000001</v>
          </cell>
          <cell r="O52">
            <v>198</v>
          </cell>
          <cell r="P52">
            <v>3890893</v>
          </cell>
          <cell r="Q52">
            <v>250</v>
          </cell>
          <cell r="R52">
            <v>4307840.67</v>
          </cell>
          <cell r="S52">
            <v>126.26</v>
          </cell>
          <cell r="T52">
            <v>110.72</v>
          </cell>
          <cell r="U52">
            <v>396</v>
          </cell>
          <cell r="V52">
            <v>7781785</v>
          </cell>
          <cell r="W52">
            <v>352</v>
          </cell>
          <cell r="X52">
            <v>6150788.4299999997</v>
          </cell>
          <cell r="Y52">
            <v>88.89</v>
          </cell>
          <cell r="Z52">
            <v>79.040000000000006</v>
          </cell>
          <cell r="AA52">
            <v>1.1000000000000001</v>
          </cell>
          <cell r="AB52">
            <v>198</v>
          </cell>
          <cell r="AC52">
            <v>3890890</v>
          </cell>
          <cell r="AD52">
            <v>216</v>
          </cell>
          <cell r="AE52">
            <v>3856371.6</v>
          </cell>
          <cell r="AF52">
            <v>109.09</v>
          </cell>
          <cell r="AG52">
            <v>99.11</v>
          </cell>
          <cell r="AH52">
            <v>594</v>
          </cell>
          <cell r="AI52">
            <v>11672675</v>
          </cell>
          <cell r="AJ52">
            <v>568</v>
          </cell>
          <cell r="AK52">
            <v>10007160.029999999</v>
          </cell>
          <cell r="AL52">
            <v>95.62</v>
          </cell>
          <cell r="AM52">
            <v>85.73</v>
          </cell>
          <cell r="AN52">
            <v>1.1000000000000001</v>
          </cell>
          <cell r="AO52">
            <v>198</v>
          </cell>
          <cell r="AP52">
            <v>3446447</v>
          </cell>
          <cell r="AQ52">
            <v>229</v>
          </cell>
          <cell r="AR52">
            <v>4533013.12</v>
          </cell>
          <cell r="AS52">
            <v>115.66</v>
          </cell>
          <cell r="AT52">
            <v>131.53</v>
          </cell>
          <cell r="AU52">
            <v>792</v>
          </cell>
          <cell r="AV52">
            <v>15119122</v>
          </cell>
          <cell r="AW52">
            <v>797</v>
          </cell>
          <cell r="AX52">
            <v>14540173.149999999</v>
          </cell>
          <cell r="AY52">
            <v>100.63</v>
          </cell>
          <cell r="AZ52">
            <v>96.17</v>
          </cell>
          <cell r="BA52">
            <v>1.1000000000000001</v>
          </cell>
          <cell r="BB52">
            <v>198</v>
          </cell>
          <cell r="BC52">
            <v>3446449</v>
          </cell>
          <cell r="BD52">
            <v>210</v>
          </cell>
          <cell r="BE52">
            <v>3891676.41</v>
          </cell>
          <cell r="BF52">
            <v>106.06</v>
          </cell>
          <cell r="BG52">
            <v>112.92</v>
          </cell>
          <cell r="BH52">
            <v>990</v>
          </cell>
          <cell r="BI52">
            <v>18565571</v>
          </cell>
          <cell r="BJ52">
            <v>1007</v>
          </cell>
          <cell r="BK52">
            <v>18431849.559999999</v>
          </cell>
          <cell r="BL52">
            <v>101.72</v>
          </cell>
          <cell r="BM52">
            <v>99.28</v>
          </cell>
          <cell r="BN52">
            <v>1.1000000000000001</v>
          </cell>
          <cell r="BO52">
            <v>198</v>
          </cell>
          <cell r="BP52">
            <v>3446446</v>
          </cell>
          <cell r="BQ52">
            <v>184</v>
          </cell>
          <cell r="BR52">
            <v>3206644.72</v>
          </cell>
          <cell r="BS52">
            <v>92.93</v>
          </cell>
          <cell r="BT52">
            <v>93.04</v>
          </cell>
          <cell r="BU52">
            <v>1188</v>
          </cell>
          <cell r="BV52">
            <v>22012017</v>
          </cell>
          <cell r="BW52">
            <v>1191</v>
          </cell>
          <cell r="BX52">
            <v>21638494.279999997</v>
          </cell>
          <cell r="BY52">
            <v>100.25</v>
          </cell>
          <cell r="BZ52">
            <v>98.3</v>
          </cell>
          <cell r="CA52">
            <v>1</v>
          </cell>
          <cell r="CB52">
            <v>198</v>
          </cell>
          <cell r="CC52">
            <v>3129781</v>
          </cell>
          <cell r="CD52">
            <v>193</v>
          </cell>
          <cell r="CE52">
            <v>3210953.94</v>
          </cell>
          <cell r="CF52">
            <v>97.47</v>
          </cell>
          <cell r="CG52">
            <v>102.59</v>
          </cell>
          <cell r="CH52">
            <v>1386</v>
          </cell>
          <cell r="CI52">
            <v>25141798</v>
          </cell>
          <cell r="CJ52">
            <v>1384</v>
          </cell>
          <cell r="CK52">
            <v>24849448.219999999</v>
          </cell>
          <cell r="CL52">
            <v>99.86</v>
          </cell>
          <cell r="CM52">
            <v>98.84</v>
          </cell>
          <cell r="CN52">
            <v>1</v>
          </cell>
          <cell r="CO52">
            <v>198</v>
          </cell>
          <cell r="CP52">
            <v>3129781</v>
          </cell>
          <cell r="CQ52">
            <v>197</v>
          </cell>
          <cell r="CR52">
            <v>3413663.71</v>
          </cell>
          <cell r="CS52">
            <v>99.49</v>
          </cell>
          <cell r="CT52">
            <v>109.07</v>
          </cell>
          <cell r="CU52">
            <v>1584</v>
          </cell>
          <cell r="CV52">
            <v>28271579</v>
          </cell>
          <cell r="CW52">
            <v>1581</v>
          </cell>
          <cell r="CX52">
            <v>28263111.93</v>
          </cell>
          <cell r="CY52">
            <v>99.81</v>
          </cell>
          <cell r="CZ52">
            <v>99.97</v>
          </cell>
          <cell r="DA52">
            <v>1</v>
          </cell>
          <cell r="DB52">
            <v>198</v>
          </cell>
          <cell r="DC52">
            <v>3129780</v>
          </cell>
          <cell r="DD52">
            <v>200</v>
          </cell>
          <cell r="DE52">
            <v>3216118.68</v>
          </cell>
          <cell r="DF52">
            <v>101.01</v>
          </cell>
          <cell r="DG52">
            <v>102.76</v>
          </cell>
          <cell r="DH52">
            <v>1782</v>
          </cell>
          <cell r="DI52">
            <v>31401359</v>
          </cell>
          <cell r="DJ52">
            <v>1781</v>
          </cell>
          <cell r="DK52">
            <v>31479230.609999999</v>
          </cell>
          <cell r="DL52">
            <v>99.94</v>
          </cell>
          <cell r="DM52">
            <v>100.25</v>
          </cell>
          <cell r="DN52">
            <v>1</v>
          </cell>
          <cell r="DO52">
            <v>198</v>
          </cell>
          <cell r="DP52">
            <v>3129784</v>
          </cell>
          <cell r="DQ52">
            <v>204</v>
          </cell>
          <cell r="DR52">
            <v>3402314.92</v>
          </cell>
          <cell r="DS52">
            <v>103.03</v>
          </cell>
          <cell r="DT52">
            <v>108.71</v>
          </cell>
          <cell r="DU52">
            <v>1980</v>
          </cell>
          <cell r="DV52">
            <v>34531143</v>
          </cell>
          <cell r="DW52">
            <v>1985</v>
          </cell>
          <cell r="DX52">
            <v>34881545.530000001</v>
          </cell>
          <cell r="DY52">
            <v>100.25</v>
          </cell>
          <cell r="DZ52">
            <v>101.01</v>
          </cell>
          <cell r="EA52">
            <v>0.9</v>
          </cell>
          <cell r="EB52">
            <v>198</v>
          </cell>
          <cell r="EC52">
            <v>3129784</v>
          </cell>
          <cell r="ED52">
            <v>203</v>
          </cell>
          <cell r="EE52">
            <v>3417923.54</v>
          </cell>
          <cell r="EF52">
            <v>102.53</v>
          </cell>
          <cell r="EG52">
            <v>109.21</v>
          </cell>
          <cell r="EH52">
            <v>2178</v>
          </cell>
          <cell r="EI52">
            <v>37660927</v>
          </cell>
          <cell r="EJ52">
            <v>2188</v>
          </cell>
          <cell r="EK52">
            <v>38299469.07</v>
          </cell>
          <cell r="EL52">
            <v>100.46</v>
          </cell>
          <cell r="EM52">
            <v>101.7</v>
          </cell>
          <cell r="EN52">
            <v>0.9</v>
          </cell>
          <cell r="EO52">
            <v>41464836.683399014</v>
          </cell>
          <cell r="EP52">
            <v>101.65265007626863</v>
          </cell>
          <cell r="EQ52">
            <v>159592690</v>
          </cell>
          <cell r="ER52">
            <v>159385071.02000001</v>
          </cell>
          <cell r="ES52">
            <v>99.869906961277493</v>
          </cell>
          <cell r="ET52">
            <v>47198444</v>
          </cell>
          <cell r="EU52">
            <v>50594796.530000001</v>
          </cell>
          <cell r="EV52">
            <v>107.19589936058063</v>
          </cell>
          <cell r="EW52">
            <v>29770.2</v>
          </cell>
          <cell r="EX52">
            <v>0.81675136933880732</v>
          </cell>
          <cell r="EY52">
            <v>109.27578441632988</v>
          </cell>
          <cell r="EZ52">
            <v>15959796.307728052</v>
          </cell>
          <cell r="FA52">
            <v>674127.68339901417</v>
          </cell>
          <cell r="FC52">
            <v>0</v>
          </cell>
          <cell r="FD52" t="str">
            <v>2(1)</v>
          </cell>
        </row>
        <row r="53">
          <cell r="C53" t="str">
            <v>областное государственное автономное учреждение здравоохранения «Ангарский перинатальный центр»</v>
          </cell>
          <cell r="D53">
            <v>2</v>
          </cell>
          <cell r="E53">
            <v>1130</v>
          </cell>
          <cell r="F53">
            <v>15268287</v>
          </cell>
          <cell r="G53">
            <v>0.9</v>
          </cell>
          <cell r="H53">
            <v>94</v>
          </cell>
          <cell r="I53">
            <v>1347084</v>
          </cell>
          <cell r="J53">
            <v>331</v>
          </cell>
          <cell r="K53">
            <v>4039416.55</v>
          </cell>
          <cell r="L53">
            <v>352.13</v>
          </cell>
          <cell r="M53">
            <v>299.86</v>
          </cell>
          <cell r="N53">
            <v>0.9</v>
          </cell>
          <cell r="O53">
            <v>94</v>
          </cell>
          <cell r="P53">
            <v>1347086</v>
          </cell>
          <cell r="Q53">
            <v>94</v>
          </cell>
          <cell r="R53">
            <v>1080501.76</v>
          </cell>
          <cell r="S53">
            <v>100</v>
          </cell>
          <cell r="T53">
            <v>80.209999999999994</v>
          </cell>
          <cell r="U53">
            <v>188</v>
          </cell>
          <cell r="V53">
            <v>2694170</v>
          </cell>
          <cell r="W53">
            <v>425</v>
          </cell>
          <cell r="X53">
            <v>5119918.3099999996</v>
          </cell>
          <cell r="Y53">
            <v>226.06</v>
          </cell>
          <cell r="Z53">
            <v>190.04</v>
          </cell>
          <cell r="AA53">
            <v>0.9</v>
          </cell>
          <cell r="AB53">
            <v>94</v>
          </cell>
          <cell r="AC53">
            <v>1347083</v>
          </cell>
          <cell r="AD53">
            <v>11</v>
          </cell>
          <cell r="AE53">
            <v>150720.35</v>
          </cell>
          <cell r="AF53">
            <v>11.7</v>
          </cell>
          <cell r="AG53">
            <v>11.19</v>
          </cell>
          <cell r="AH53">
            <v>282</v>
          </cell>
          <cell r="AI53">
            <v>4041253</v>
          </cell>
          <cell r="AJ53">
            <v>436</v>
          </cell>
          <cell r="AK53">
            <v>5270638.6599999992</v>
          </cell>
          <cell r="AL53">
            <v>154.61000000000001</v>
          </cell>
          <cell r="AM53">
            <v>130.41999999999999</v>
          </cell>
          <cell r="AN53">
            <v>0.9</v>
          </cell>
          <cell r="AO53">
            <v>94</v>
          </cell>
          <cell r="AP53">
            <v>1347084</v>
          </cell>
          <cell r="AQ53">
            <v>15</v>
          </cell>
          <cell r="AR53">
            <v>183446.65</v>
          </cell>
          <cell r="AS53">
            <v>15.96</v>
          </cell>
          <cell r="AT53">
            <v>13.62</v>
          </cell>
          <cell r="AU53">
            <v>376</v>
          </cell>
          <cell r="AV53">
            <v>5388337</v>
          </cell>
          <cell r="AW53">
            <v>451</v>
          </cell>
          <cell r="AX53">
            <v>5454085.3099999996</v>
          </cell>
          <cell r="AY53">
            <v>119.95</v>
          </cell>
          <cell r="AZ53">
            <v>101.22</v>
          </cell>
          <cell r="BA53">
            <v>0.9</v>
          </cell>
          <cell r="BB53">
            <v>94</v>
          </cell>
          <cell r="BC53">
            <v>1347086</v>
          </cell>
          <cell r="BD53">
            <v>96</v>
          </cell>
          <cell r="BE53">
            <v>1268995.8799999999</v>
          </cell>
          <cell r="BF53">
            <v>102.13</v>
          </cell>
          <cell r="BG53">
            <v>94.2</v>
          </cell>
          <cell r="BH53">
            <v>470</v>
          </cell>
          <cell r="BI53">
            <v>6735423</v>
          </cell>
          <cell r="BJ53">
            <v>547</v>
          </cell>
          <cell r="BK53">
            <v>6723081.1899999995</v>
          </cell>
          <cell r="BL53">
            <v>116.38</v>
          </cell>
          <cell r="BM53">
            <v>99.82</v>
          </cell>
          <cell r="BN53">
            <v>1.1000000000000001</v>
          </cell>
          <cell r="BO53">
            <v>94</v>
          </cell>
          <cell r="BP53">
            <v>1347083</v>
          </cell>
          <cell r="BQ53">
            <v>260</v>
          </cell>
          <cell r="BR53">
            <v>2820807.34</v>
          </cell>
          <cell r="BS53">
            <v>276.60000000000002</v>
          </cell>
          <cell r="BT53">
            <v>209.4</v>
          </cell>
          <cell r="BU53">
            <v>564</v>
          </cell>
          <cell r="BV53">
            <v>8082506</v>
          </cell>
          <cell r="BW53">
            <v>807</v>
          </cell>
          <cell r="BX53">
            <v>9543888.5299999993</v>
          </cell>
          <cell r="BY53">
            <v>143.09</v>
          </cell>
          <cell r="BZ53">
            <v>118.08</v>
          </cell>
          <cell r="CA53">
            <v>1.1000000000000001</v>
          </cell>
          <cell r="CB53">
            <v>94</v>
          </cell>
          <cell r="CC53">
            <v>1347084</v>
          </cell>
          <cell r="CD53">
            <v>348</v>
          </cell>
          <cell r="CE53">
            <v>4692978.03</v>
          </cell>
          <cell r="CF53">
            <v>370.21</v>
          </cell>
          <cell r="CG53">
            <v>348.38</v>
          </cell>
          <cell r="CH53">
            <v>658</v>
          </cell>
          <cell r="CI53">
            <v>9429590</v>
          </cell>
          <cell r="CJ53">
            <v>1155</v>
          </cell>
          <cell r="CK53">
            <v>14236866.559999999</v>
          </cell>
          <cell r="CL53">
            <v>175.53</v>
          </cell>
          <cell r="CM53">
            <v>150.97999999999999</v>
          </cell>
          <cell r="CN53">
            <v>1.1000000000000001</v>
          </cell>
          <cell r="CO53">
            <v>94</v>
          </cell>
          <cell r="CP53">
            <v>1347085</v>
          </cell>
          <cell r="CQ53">
            <v>79</v>
          </cell>
          <cell r="CR53">
            <v>1042354.8</v>
          </cell>
          <cell r="CS53">
            <v>84.04</v>
          </cell>
          <cell r="CT53">
            <v>77.38</v>
          </cell>
          <cell r="CU53">
            <v>752</v>
          </cell>
          <cell r="CV53">
            <v>10776675</v>
          </cell>
          <cell r="CW53">
            <v>1234</v>
          </cell>
          <cell r="CX53">
            <v>15279221.359999999</v>
          </cell>
          <cell r="CY53">
            <v>164.1</v>
          </cell>
          <cell r="CZ53">
            <v>141.78</v>
          </cell>
          <cell r="DA53">
            <v>1.1000000000000001</v>
          </cell>
          <cell r="DB53">
            <v>95</v>
          </cell>
          <cell r="DC53">
            <v>1347084</v>
          </cell>
          <cell r="DD53">
            <v>0</v>
          </cell>
          <cell r="DE53">
            <v>-10935.12</v>
          </cell>
          <cell r="DF53">
            <v>0</v>
          </cell>
          <cell r="DG53">
            <v>-0.81</v>
          </cell>
          <cell r="DH53">
            <v>847</v>
          </cell>
          <cell r="DI53">
            <v>12123759</v>
          </cell>
          <cell r="DJ53">
            <v>1234</v>
          </cell>
          <cell r="DK53">
            <v>15268286.24</v>
          </cell>
          <cell r="DL53">
            <v>145.69</v>
          </cell>
          <cell r="DM53">
            <v>125.94</v>
          </cell>
          <cell r="DN53">
            <v>1.1000000000000001</v>
          </cell>
          <cell r="DO53">
            <v>94</v>
          </cell>
          <cell r="DP53">
            <v>1048176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941</v>
          </cell>
          <cell r="DV53">
            <v>13171935</v>
          </cell>
          <cell r="DW53">
            <v>1234</v>
          </cell>
          <cell r="DX53">
            <v>15268286.24</v>
          </cell>
          <cell r="DY53">
            <v>131.13999999999999</v>
          </cell>
          <cell r="DZ53">
            <v>115.92</v>
          </cell>
          <cell r="EA53">
            <v>1.1000000000000001</v>
          </cell>
          <cell r="EB53">
            <v>94</v>
          </cell>
          <cell r="EC53">
            <v>1048177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1036</v>
          </cell>
          <cell r="EI53">
            <v>14220112</v>
          </cell>
          <cell r="EJ53">
            <v>1234</v>
          </cell>
          <cell r="EK53">
            <v>15268286.24</v>
          </cell>
          <cell r="EL53">
            <v>119.23</v>
          </cell>
          <cell r="EM53">
            <v>107.37</v>
          </cell>
          <cell r="EN53">
            <v>1.1000000000000001</v>
          </cell>
          <cell r="EO53">
            <v>13896072.326075949</v>
          </cell>
          <cell r="EP53">
            <v>91.01264815153101</v>
          </cell>
          <cell r="EQ53">
            <v>0</v>
          </cell>
          <cell r="ER53">
            <v>0</v>
          </cell>
          <cell r="ES53">
            <v>0</v>
          </cell>
          <cell r="ET53">
            <v>31611208</v>
          </cell>
          <cell r="EU53">
            <v>31676223.620000001</v>
          </cell>
          <cell r="EV53">
            <v>100.20567268419481</v>
          </cell>
          <cell r="EW53">
            <v>2300.4</v>
          </cell>
          <cell r="EX53">
            <v>0.10756210650048946</v>
          </cell>
          <cell r="EY53">
            <v>99.933621829206459</v>
          </cell>
          <cell r="EZ53">
            <v>-137328.02260246873</v>
          </cell>
          <cell r="FA53">
            <v>-1372214.6739240512</v>
          </cell>
          <cell r="FC53">
            <v>0</v>
          </cell>
          <cell r="FD53" t="str">
            <v>2(3)</v>
          </cell>
        </row>
        <row r="54">
          <cell r="C54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D54">
            <v>2</v>
          </cell>
          <cell r="E54">
            <v>1869</v>
          </cell>
          <cell r="F54">
            <v>23545597</v>
          </cell>
          <cell r="G54">
            <v>0.9</v>
          </cell>
          <cell r="H54">
            <v>156</v>
          </cell>
          <cell r="I54">
            <v>1753799</v>
          </cell>
          <cell r="J54">
            <v>84</v>
          </cell>
          <cell r="K54">
            <v>1119607.1399999999</v>
          </cell>
          <cell r="L54">
            <v>53.85</v>
          </cell>
          <cell r="M54">
            <v>63.84</v>
          </cell>
          <cell r="N54">
            <v>0.9</v>
          </cell>
          <cell r="O54">
            <v>156</v>
          </cell>
          <cell r="P54">
            <v>1744039</v>
          </cell>
          <cell r="Q54">
            <v>168</v>
          </cell>
          <cell r="R54">
            <v>2401818.4900000002</v>
          </cell>
          <cell r="S54">
            <v>107.69</v>
          </cell>
          <cell r="T54">
            <v>137.72</v>
          </cell>
          <cell r="U54">
            <v>312</v>
          </cell>
          <cell r="V54">
            <v>3497838</v>
          </cell>
          <cell r="W54">
            <v>252</v>
          </cell>
          <cell r="X54">
            <v>3521425.63</v>
          </cell>
          <cell r="Y54">
            <v>80.77</v>
          </cell>
          <cell r="Z54">
            <v>100.67</v>
          </cell>
          <cell r="AA54">
            <v>0.9</v>
          </cell>
          <cell r="AB54">
            <v>156</v>
          </cell>
          <cell r="AC54">
            <v>1763559</v>
          </cell>
          <cell r="AD54">
            <v>157</v>
          </cell>
          <cell r="AE54">
            <v>2266476.75</v>
          </cell>
          <cell r="AF54">
            <v>100.64</v>
          </cell>
          <cell r="AG54">
            <v>128.52000000000001</v>
          </cell>
          <cell r="AH54">
            <v>468</v>
          </cell>
          <cell r="AI54">
            <v>5261397</v>
          </cell>
          <cell r="AJ54">
            <v>409</v>
          </cell>
          <cell r="AK54">
            <v>5787902.3799999999</v>
          </cell>
          <cell r="AL54">
            <v>87.39</v>
          </cell>
          <cell r="AM54">
            <v>110.01</v>
          </cell>
          <cell r="AN54">
            <v>0.9</v>
          </cell>
          <cell r="AO54">
            <v>156</v>
          </cell>
          <cell r="AP54">
            <v>1809355</v>
          </cell>
          <cell r="AQ54">
            <v>170</v>
          </cell>
          <cell r="AR54">
            <v>2500787.0299999998</v>
          </cell>
          <cell r="AS54">
            <v>108.97</v>
          </cell>
          <cell r="AT54">
            <v>138.21</v>
          </cell>
          <cell r="AU54">
            <v>624</v>
          </cell>
          <cell r="AV54">
            <v>7070752</v>
          </cell>
          <cell r="AW54">
            <v>579</v>
          </cell>
          <cell r="AX54">
            <v>8288689.4100000001</v>
          </cell>
          <cell r="AY54">
            <v>92.79</v>
          </cell>
          <cell r="AZ54">
            <v>117.23</v>
          </cell>
          <cell r="BA54">
            <v>0.9</v>
          </cell>
          <cell r="BB54">
            <v>156</v>
          </cell>
          <cell r="BC54">
            <v>1809355</v>
          </cell>
          <cell r="BD54">
            <v>161</v>
          </cell>
          <cell r="BE54">
            <v>2377302.86</v>
          </cell>
          <cell r="BF54">
            <v>103.21</v>
          </cell>
          <cell r="BG54">
            <v>131.38999999999999</v>
          </cell>
          <cell r="BH54">
            <v>780</v>
          </cell>
          <cell r="BI54">
            <v>8880107</v>
          </cell>
          <cell r="BJ54">
            <v>740</v>
          </cell>
          <cell r="BK54">
            <v>10665992.27</v>
          </cell>
          <cell r="BL54">
            <v>94.87</v>
          </cell>
          <cell r="BM54">
            <v>120.11</v>
          </cell>
          <cell r="BN54">
            <v>0.9</v>
          </cell>
          <cell r="BO54">
            <v>155</v>
          </cell>
          <cell r="BP54">
            <v>1809354</v>
          </cell>
          <cell r="BQ54">
            <v>162</v>
          </cell>
          <cell r="BR54">
            <v>2355400.69</v>
          </cell>
          <cell r="BS54">
            <v>104.52</v>
          </cell>
          <cell r="BT54">
            <v>130.18</v>
          </cell>
          <cell r="BU54">
            <v>935</v>
          </cell>
          <cell r="BV54">
            <v>10689461</v>
          </cell>
          <cell r="BW54">
            <v>902</v>
          </cell>
          <cell r="BX54">
            <v>13021392.959999999</v>
          </cell>
          <cell r="BY54">
            <v>96.47</v>
          </cell>
          <cell r="BZ54">
            <v>121.82</v>
          </cell>
          <cell r="CA54">
            <v>0.9</v>
          </cell>
          <cell r="CB54">
            <v>156</v>
          </cell>
          <cell r="CC54">
            <v>1809355</v>
          </cell>
          <cell r="CD54">
            <v>166</v>
          </cell>
          <cell r="CE54">
            <v>2473684.25</v>
          </cell>
          <cell r="CF54">
            <v>106.41</v>
          </cell>
          <cell r="CG54">
            <v>136.72</v>
          </cell>
          <cell r="CH54">
            <v>1091</v>
          </cell>
          <cell r="CI54">
            <v>12498816</v>
          </cell>
          <cell r="CJ54">
            <v>1068</v>
          </cell>
          <cell r="CK54">
            <v>15495077.209999999</v>
          </cell>
          <cell r="CL54">
            <v>97.89</v>
          </cell>
          <cell r="CM54">
            <v>123.97</v>
          </cell>
          <cell r="CN54">
            <v>0.9</v>
          </cell>
          <cell r="CO54">
            <v>156</v>
          </cell>
          <cell r="CP54">
            <v>1809355</v>
          </cell>
          <cell r="CQ54">
            <v>144</v>
          </cell>
          <cell r="CR54">
            <v>2248832.5699999998</v>
          </cell>
          <cell r="CS54">
            <v>92.31</v>
          </cell>
          <cell r="CT54">
            <v>124.29</v>
          </cell>
          <cell r="CU54">
            <v>1247</v>
          </cell>
          <cell r="CV54">
            <v>14308171</v>
          </cell>
          <cell r="CW54">
            <v>1212</v>
          </cell>
          <cell r="CX54">
            <v>17743909.779999997</v>
          </cell>
          <cell r="CY54">
            <v>97.19</v>
          </cell>
          <cell r="CZ54">
            <v>124.01</v>
          </cell>
          <cell r="DA54">
            <v>0.9</v>
          </cell>
          <cell r="DB54">
            <v>155</v>
          </cell>
          <cell r="DC54">
            <v>1809354</v>
          </cell>
          <cell r="DD54">
            <v>162</v>
          </cell>
          <cell r="DE54">
            <v>2488414.04</v>
          </cell>
          <cell r="DF54">
            <v>104.52</v>
          </cell>
          <cell r="DG54">
            <v>137.53</v>
          </cell>
          <cell r="DH54">
            <v>1402</v>
          </cell>
          <cell r="DI54">
            <v>16117525</v>
          </cell>
          <cell r="DJ54">
            <v>1374</v>
          </cell>
          <cell r="DK54">
            <v>20232323.819999997</v>
          </cell>
          <cell r="DL54">
            <v>98</v>
          </cell>
          <cell r="DM54">
            <v>125.53</v>
          </cell>
          <cell r="DN54">
            <v>0.9</v>
          </cell>
          <cell r="DO54">
            <v>156</v>
          </cell>
          <cell r="DP54">
            <v>1809357</v>
          </cell>
          <cell r="DQ54">
            <v>143</v>
          </cell>
          <cell r="DR54">
            <v>2173997.79</v>
          </cell>
          <cell r="DS54">
            <v>91.67</v>
          </cell>
          <cell r="DT54">
            <v>120.15</v>
          </cell>
          <cell r="DU54">
            <v>1558</v>
          </cell>
          <cell r="DV54">
            <v>17926882</v>
          </cell>
          <cell r="DW54">
            <v>1517</v>
          </cell>
          <cell r="DX54">
            <v>22406321.609999996</v>
          </cell>
          <cell r="DY54">
            <v>97.37</v>
          </cell>
          <cell r="DZ54">
            <v>124.99</v>
          </cell>
          <cell r="EA54">
            <v>0.9</v>
          </cell>
          <cell r="EB54">
            <v>155</v>
          </cell>
          <cell r="EC54">
            <v>2809358</v>
          </cell>
          <cell r="ED54">
            <v>145</v>
          </cell>
          <cell r="EE54">
            <v>2170768.23</v>
          </cell>
          <cell r="EF54">
            <v>92.95</v>
          </cell>
          <cell r="EG54">
            <v>77.27</v>
          </cell>
          <cell r="EH54">
            <v>1714</v>
          </cell>
          <cell r="EI54">
            <v>20736240</v>
          </cell>
          <cell r="EJ54">
            <v>1662</v>
          </cell>
          <cell r="EK54">
            <v>24577089.839999996</v>
          </cell>
          <cell r="EL54">
            <v>96.97</v>
          </cell>
          <cell r="EM54">
            <v>118.52</v>
          </cell>
          <cell r="EN54">
            <v>0.9</v>
          </cell>
          <cell r="EO54">
            <v>27676048.623517238</v>
          </cell>
          <cell r="EP54">
            <v>117.54235249807951</v>
          </cell>
          <cell r="EQ54">
            <v>53072772</v>
          </cell>
          <cell r="ER54">
            <v>53155706.210000001</v>
          </cell>
          <cell r="ES54">
            <v>100.15626508070842</v>
          </cell>
          <cell r="ET54">
            <v>23756034</v>
          </cell>
          <cell r="EU54">
            <v>23451604.190000001</v>
          </cell>
          <cell r="EV54">
            <v>98.718515851593764</v>
          </cell>
          <cell r="EW54">
            <v>22718</v>
          </cell>
          <cell r="EX54">
            <v>0.68813925685259747</v>
          </cell>
          <cell r="EY54">
            <v>103.94077241188904</v>
          </cell>
          <cell r="EZ54">
            <v>11231229.038106084</v>
          </cell>
          <cell r="FA54">
            <v>4130451.6235172376</v>
          </cell>
          <cell r="FC54">
            <v>0</v>
          </cell>
          <cell r="FD54" t="str">
            <v>2(1)</v>
          </cell>
        </row>
        <row r="55">
          <cell r="C55" t="str">
            <v>Частное учреждение «Медико-санитарная часть № 36»</v>
          </cell>
          <cell r="D55">
            <v>2</v>
          </cell>
          <cell r="E55">
            <v>1287</v>
          </cell>
          <cell r="F55">
            <v>18338428</v>
          </cell>
          <cell r="G55">
            <v>0.9</v>
          </cell>
          <cell r="H55">
            <v>107</v>
          </cell>
          <cell r="I55">
            <v>1271652</v>
          </cell>
          <cell r="J55">
            <v>81</v>
          </cell>
          <cell r="K55">
            <v>1044476.35</v>
          </cell>
          <cell r="L55">
            <v>75.7</v>
          </cell>
          <cell r="M55">
            <v>82.14</v>
          </cell>
          <cell r="N55">
            <v>0.9</v>
          </cell>
          <cell r="O55">
            <v>107</v>
          </cell>
          <cell r="P55">
            <v>1271654</v>
          </cell>
          <cell r="Q55">
            <v>93</v>
          </cell>
          <cell r="R55">
            <v>1316887.43</v>
          </cell>
          <cell r="S55">
            <v>86.92</v>
          </cell>
          <cell r="T55">
            <v>103.56</v>
          </cell>
          <cell r="U55">
            <v>214</v>
          </cell>
          <cell r="V55">
            <v>2543306</v>
          </cell>
          <cell r="W55">
            <v>174</v>
          </cell>
          <cell r="X55">
            <v>2361363.7799999998</v>
          </cell>
          <cell r="Y55">
            <v>81.31</v>
          </cell>
          <cell r="Z55">
            <v>92.85</v>
          </cell>
          <cell r="AA55">
            <v>0.9</v>
          </cell>
          <cell r="AB55">
            <v>108</v>
          </cell>
          <cell r="AC55">
            <v>1341300</v>
          </cell>
          <cell r="AD55">
            <v>115</v>
          </cell>
          <cell r="AE55">
            <v>1654437.38</v>
          </cell>
          <cell r="AF55">
            <v>106.48</v>
          </cell>
          <cell r="AG55">
            <v>123.35</v>
          </cell>
          <cell r="AH55">
            <v>322</v>
          </cell>
          <cell r="AI55">
            <v>3884606</v>
          </cell>
          <cell r="AJ55">
            <v>289</v>
          </cell>
          <cell r="AK55">
            <v>4015801.1599999997</v>
          </cell>
          <cell r="AL55">
            <v>89.75</v>
          </cell>
          <cell r="AM55">
            <v>103.38</v>
          </cell>
          <cell r="AN55">
            <v>0.9</v>
          </cell>
          <cell r="AO55">
            <v>107</v>
          </cell>
          <cell r="AP55">
            <v>1294868</v>
          </cell>
          <cell r="AQ55">
            <v>109</v>
          </cell>
          <cell r="AR55">
            <v>1682146.42</v>
          </cell>
          <cell r="AS55">
            <v>101.87</v>
          </cell>
          <cell r="AT55">
            <v>129.91</v>
          </cell>
          <cell r="AU55">
            <v>429</v>
          </cell>
          <cell r="AV55">
            <v>5179474</v>
          </cell>
          <cell r="AW55">
            <v>398</v>
          </cell>
          <cell r="AX55">
            <v>5697947.5800000001</v>
          </cell>
          <cell r="AY55">
            <v>92.77</v>
          </cell>
          <cell r="AZ55">
            <v>110.01</v>
          </cell>
          <cell r="BA55">
            <v>0.9</v>
          </cell>
          <cell r="BB55">
            <v>107</v>
          </cell>
          <cell r="BC55">
            <v>1534203</v>
          </cell>
          <cell r="BD55">
            <v>103</v>
          </cell>
          <cell r="BE55">
            <v>1643909.2</v>
          </cell>
          <cell r="BF55">
            <v>96.26</v>
          </cell>
          <cell r="BG55">
            <v>107.15</v>
          </cell>
          <cell r="BH55">
            <v>536</v>
          </cell>
          <cell r="BI55">
            <v>6713677</v>
          </cell>
          <cell r="BJ55">
            <v>501</v>
          </cell>
          <cell r="BK55">
            <v>7341856.7800000003</v>
          </cell>
          <cell r="BL55">
            <v>93.47</v>
          </cell>
          <cell r="BM55">
            <v>109.36</v>
          </cell>
          <cell r="BN55">
            <v>0.9</v>
          </cell>
          <cell r="BO55">
            <v>108</v>
          </cell>
          <cell r="BP55">
            <v>1555535</v>
          </cell>
          <cell r="BQ55">
            <v>105</v>
          </cell>
          <cell r="BR55">
            <v>1666767.47</v>
          </cell>
          <cell r="BS55">
            <v>97.22</v>
          </cell>
          <cell r="BT55">
            <v>107.15</v>
          </cell>
          <cell r="BU55">
            <v>644</v>
          </cell>
          <cell r="BV55">
            <v>8269212</v>
          </cell>
          <cell r="BW55">
            <v>606</v>
          </cell>
          <cell r="BX55">
            <v>9008624.25</v>
          </cell>
          <cell r="BY55">
            <v>94.1</v>
          </cell>
          <cell r="BZ55">
            <v>108.94</v>
          </cell>
          <cell r="CA55">
            <v>0.9</v>
          </cell>
          <cell r="CB55">
            <v>107</v>
          </cell>
          <cell r="CC55">
            <v>1494869</v>
          </cell>
          <cell r="CD55">
            <v>112</v>
          </cell>
          <cell r="CE55">
            <v>1640956.98</v>
          </cell>
          <cell r="CF55">
            <v>104.67</v>
          </cell>
          <cell r="CG55">
            <v>109.77</v>
          </cell>
          <cell r="CH55">
            <v>751</v>
          </cell>
          <cell r="CI55">
            <v>9764081</v>
          </cell>
          <cell r="CJ55">
            <v>718</v>
          </cell>
          <cell r="CK55">
            <v>10649581.23</v>
          </cell>
          <cell r="CL55">
            <v>95.61</v>
          </cell>
          <cell r="CM55">
            <v>109.07</v>
          </cell>
          <cell r="CN55">
            <v>0.9</v>
          </cell>
          <cell r="CO55">
            <v>107</v>
          </cell>
          <cell r="CP55">
            <v>1494870</v>
          </cell>
          <cell r="CQ55">
            <v>112</v>
          </cell>
          <cell r="CR55">
            <v>1646117.89</v>
          </cell>
          <cell r="CS55">
            <v>104.67</v>
          </cell>
          <cell r="CT55">
            <v>110.12</v>
          </cell>
          <cell r="CU55">
            <v>858</v>
          </cell>
          <cell r="CV55">
            <v>11258951</v>
          </cell>
          <cell r="CW55">
            <v>830</v>
          </cell>
          <cell r="CX55">
            <v>12295699.120000001</v>
          </cell>
          <cell r="CY55">
            <v>96.74</v>
          </cell>
          <cell r="CZ55">
            <v>109.21</v>
          </cell>
          <cell r="DA55">
            <v>0.9</v>
          </cell>
          <cell r="DB55">
            <v>108</v>
          </cell>
          <cell r="DC55">
            <v>2394867</v>
          </cell>
          <cell r="DD55">
            <v>103</v>
          </cell>
          <cell r="DE55">
            <v>1589882.32</v>
          </cell>
          <cell r="DF55">
            <v>95.37</v>
          </cell>
          <cell r="DG55">
            <v>66.39</v>
          </cell>
          <cell r="DH55">
            <v>966</v>
          </cell>
          <cell r="DI55">
            <v>13653818</v>
          </cell>
          <cell r="DJ55">
            <v>933</v>
          </cell>
          <cell r="DK55">
            <v>13885581.440000001</v>
          </cell>
          <cell r="DL55">
            <v>96.58</v>
          </cell>
          <cell r="DM55">
            <v>101.7</v>
          </cell>
          <cell r="DN55">
            <v>0.9</v>
          </cell>
          <cell r="DO55">
            <v>107</v>
          </cell>
          <cell r="DP55">
            <v>1561536</v>
          </cell>
          <cell r="DQ55">
            <v>93</v>
          </cell>
          <cell r="DR55">
            <v>1413349.07</v>
          </cell>
          <cell r="DS55">
            <v>86.92</v>
          </cell>
          <cell r="DT55">
            <v>90.51</v>
          </cell>
          <cell r="DU55">
            <v>1073</v>
          </cell>
          <cell r="DV55">
            <v>15215354</v>
          </cell>
          <cell r="DW55">
            <v>1026</v>
          </cell>
          <cell r="DX55">
            <v>15298930.510000002</v>
          </cell>
          <cell r="DY55">
            <v>95.62</v>
          </cell>
          <cell r="DZ55">
            <v>100.55</v>
          </cell>
          <cell r="EA55">
            <v>0.9</v>
          </cell>
          <cell r="EB55">
            <v>107</v>
          </cell>
          <cell r="EC55">
            <v>1561538</v>
          </cell>
          <cell r="ED55">
            <v>149</v>
          </cell>
          <cell r="EE55">
            <v>2258680.87</v>
          </cell>
          <cell r="EF55">
            <v>139.25</v>
          </cell>
          <cell r="EG55">
            <v>144.63999999999999</v>
          </cell>
          <cell r="EH55">
            <v>1180</v>
          </cell>
          <cell r="EI55">
            <v>16776892</v>
          </cell>
          <cell r="EJ55">
            <v>1175</v>
          </cell>
          <cell r="EK55">
            <v>17557611.380000003</v>
          </cell>
          <cell r="EL55">
            <v>99.58</v>
          </cell>
          <cell r="EM55">
            <v>104.65</v>
          </cell>
          <cell r="EN55">
            <v>0.9</v>
          </cell>
          <cell r="EO55">
            <v>19255411.765503358</v>
          </cell>
          <cell r="EP55">
            <v>105.00034008096746</v>
          </cell>
          <cell r="EQ55">
            <v>33271942</v>
          </cell>
          <cell r="ER55">
            <v>33288736.789999999</v>
          </cell>
          <cell r="ES55">
            <v>100.05047733612903</v>
          </cell>
          <cell r="ET55">
            <v>8306755</v>
          </cell>
          <cell r="EU55">
            <v>8260217.8900000006</v>
          </cell>
          <cell r="EV55">
            <v>99.439767875662639</v>
          </cell>
          <cell r="EW55">
            <v>6225.3</v>
          </cell>
          <cell r="EX55">
            <v>0.52096136994011777</v>
          </cell>
          <cell r="EY55">
            <v>145.8062396906418</v>
          </cell>
          <cell r="EZ55">
            <v>31247015.442343742</v>
          </cell>
          <cell r="FA55">
            <v>916983.7655033581</v>
          </cell>
          <cell r="FC55">
            <v>0</v>
          </cell>
          <cell r="FD55" t="str">
            <v>2(1)</v>
          </cell>
        </row>
        <row r="56">
          <cell r="C56" t="str">
            <v>областное государственное автономное учреждение здравоохранения «Братская городская больница № 1»</v>
          </cell>
          <cell r="D56">
            <v>2</v>
          </cell>
          <cell r="E56">
            <v>2700</v>
          </cell>
          <cell r="F56">
            <v>53185697</v>
          </cell>
          <cell r="G56">
            <v>1</v>
          </cell>
          <cell r="H56">
            <v>225</v>
          </cell>
          <cell r="I56">
            <v>3391427</v>
          </cell>
          <cell r="J56">
            <v>190</v>
          </cell>
          <cell r="K56">
            <v>3411554.63</v>
          </cell>
          <cell r="L56">
            <v>84.44</v>
          </cell>
          <cell r="M56">
            <v>100.59</v>
          </cell>
          <cell r="N56">
            <v>1</v>
          </cell>
          <cell r="O56">
            <v>225</v>
          </cell>
          <cell r="P56">
            <v>3344071</v>
          </cell>
          <cell r="Q56">
            <v>226</v>
          </cell>
          <cell r="R56">
            <v>4222555.79</v>
          </cell>
          <cell r="S56">
            <v>100.44</v>
          </cell>
          <cell r="T56">
            <v>126.27</v>
          </cell>
          <cell r="U56">
            <v>450</v>
          </cell>
          <cell r="V56">
            <v>6735498</v>
          </cell>
          <cell r="W56">
            <v>416</v>
          </cell>
          <cell r="X56">
            <v>7634110.4199999999</v>
          </cell>
          <cell r="Y56">
            <v>92.44</v>
          </cell>
          <cell r="Z56">
            <v>113.34</v>
          </cell>
          <cell r="AA56">
            <v>0.9</v>
          </cell>
          <cell r="AB56">
            <v>225</v>
          </cell>
          <cell r="AC56">
            <v>3485925</v>
          </cell>
          <cell r="AD56">
            <v>225</v>
          </cell>
          <cell r="AE56">
            <v>4344367.6900000004</v>
          </cell>
          <cell r="AF56">
            <v>100</v>
          </cell>
          <cell r="AG56">
            <v>124.63</v>
          </cell>
          <cell r="AH56">
            <v>675</v>
          </cell>
          <cell r="AI56">
            <v>10221423</v>
          </cell>
          <cell r="AJ56">
            <v>641</v>
          </cell>
          <cell r="AK56">
            <v>11978478.109999999</v>
          </cell>
          <cell r="AL56">
            <v>94.96</v>
          </cell>
          <cell r="AM56">
            <v>117.19</v>
          </cell>
          <cell r="AN56">
            <v>0.9</v>
          </cell>
          <cell r="AO56">
            <v>225</v>
          </cell>
          <cell r="AP56">
            <v>4513586</v>
          </cell>
          <cell r="AQ56">
            <v>221</v>
          </cell>
          <cell r="AR56">
            <v>4061521.39</v>
          </cell>
          <cell r="AS56">
            <v>98.22</v>
          </cell>
          <cell r="AT56">
            <v>89.98</v>
          </cell>
          <cell r="AU56">
            <v>900</v>
          </cell>
          <cell r="AV56">
            <v>14735009</v>
          </cell>
          <cell r="AW56">
            <v>862</v>
          </cell>
          <cell r="AX56">
            <v>16039999.5</v>
          </cell>
          <cell r="AY56">
            <v>95.78</v>
          </cell>
          <cell r="AZ56">
            <v>108.86</v>
          </cell>
          <cell r="BA56">
            <v>0.9</v>
          </cell>
          <cell r="BB56">
            <v>225</v>
          </cell>
          <cell r="BC56">
            <v>4513587</v>
          </cell>
          <cell r="BD56">
            <v>190</v>
          </cell>
          <cell r="BE56">
            <v>3196196.38</v>
          </cell>
          <cell r="BF56">
            <v>84.44</v>
          </cell>
          <cell r="BG56">
            <v>70.81</v>
          </cell>
          <cell r="BH56">
            <v>1125</v>
          </cell>
          <cell r="BI56">
            <v>19248596</v>
          </cell>
          <cell r="BJ56">
            <v>1052</v>
          </cell>
          <cell r="BK56">
            <v>19236195.879999999</v>
          </cell>
          <cell r="BL56">
            <v>93.51</v>
          </cell>
          <cell r="BM56">
            <v>99.94</v>
          </cell>
          <cell r="BN56">
            <v>1.1000000000000001</v>
          </cell>
          <cell r="BO56">
            <v>225</v>
          </cell>
          <cell r="BP56">
            <v>4842155</v>
          </cell>
          <cell r="BQ56">
            <v>247</v>
          </cell>
          <cell r="BR56">
            <v>4799494.25</v>
          </cell>
          <cell r="BS56">
            <v>109.78</v>
          </cell>
          <cell r="BT56">
            <v>99.12</v>
          </cell>
          <cell r="BU56">
            <v>1350</v>
          </cell>
          <cell r="BV56">
            <v>24090751</v>
          </cell>
          <cell r="BW56">
            <v>1299</v>
          </cell>
          <cell r="BX56">
            <v>24035690.129999999</v>
          </cell>
          <cell r="BY56">
            <v>96.22</v>
          </cell>
          <cell r="BZ56">
            <v>99.77</v>
          </cell>
          <cell r="CA56">
            <v>1.1000000000000001</v>
          </cell>
          <cell r="CB56">
            <v>225</v>
          </cell>
          <cell r="CC56">
            <v>4849157</v>
          </cell>
          <cell r="CD56">
            <v>221</v>
          </cell>
          <cell r="CE56">
            <v>4380291.78</v>
          </cell>
          <cell r="CF56">
            <v>98.22</v>
          </cell>
          <cell r="CG56">
            <v>90.33</v>
          </cell>
          <cell r="CH56">
            <v>1575</v>
          </cell>
          <cell r="CI56">
            <v>28939908</v>
          </cell>
          <cell r="CJ56">
            <v>1520</v>
          </cell>
          <cell r="CK56">
            <v>28415981.91</v>
          </cell>
          <cell r="CL56">
            <v>96.51</v>
          </cell>
          <cell r="CM56">
            <v>98.19</v>
          </cell>
          <cell r="CN56">
            <v>1.2</v>
          </cell>
          <cell r="CO56">
            <v>225</v>
          </cell>
          <cell r="CP56">
            <v>4849158</v>
          </cell>
          <cell r="CQ56">
            <v>189</v>
          </cell>
          <cell r="CR56">
            <v>4439709.97</v>
          </cell>
          <cell r="CS56">
            <v>84</v>
          </cell>
          <cell r="CT56">
            <v>91.56</v>
          </cell>
          <cell r="CU56">
            <v>1800</v>
          </cell>
          <cell r="CV56">
            <v>33789066</v>
          </cell>
          <cell r="CW56">
            <v>1709</v>
          </cell>
          <cell r="CX56">
            <v>32855691.879999999</v>
          </cell>
          <cell r="CY56">
            <v>94.94</v>
          </cell>
          <cell r="CZ56">
            <v>97.24</v>
          </cell>
          <cell r="DA56">
            <v>1.2</v>
          </cell>
          <cell r="DB56">
            <v>225</v>
          </cell>
          <cell r="DC56">
            <v>4849156</v>
          </cell>
          <cell r="DD56">
            <v>208</v>
          </cell>
          <cell r="DE56">
            <v>4239605.51</v>
          </cell>
          <cell r="DF56">
            <v>92.44</v>
          </cell>
          <cell r="DG56">
            <v>87.43</v>
          </cell>
          <cell r="DH56">
            <v>2025</v>
          </cell>
          <cell r="DI56">
            <v>38638222</v>
          </cell>
          <cell r="DJ56">
            <v>1917</v>
          </cell>
          <cell r="DK56">
            <v>37095297.390000001</v>
          </cell>
          <cell r="DL56">
            <v>94.67</v>
          </cell>
          <cell r="DM56">
            <v>96.01</v>
          </cell>
          <cell r="DN56">
            <v>1.3</v>
          </cell>
          <cell r="DO56">
            <v>225</v>
          </cell>
          <cell r="DP56">
            <v>4849158</v>
          </cell>
          <cell r="DQ56">
            <v>224</v>
          </cell>
          <cell r="DR56">
            <v>5192913.24</v>
          </cell>
          <cell r="DS56">
            <v>99.56</v>
          </cell>
          <cell r="DT56">
            <v>107.09</v>
          </cell>
          <cell r="DU56">
            <v>2250</v>
          </cell>
          <cell r="DV56">
            <v>43487380</v>
          </cell>
          <cell r="DW56">
            <v>2141</v>
          </cell>
          <cell r="DX56">
            <v>42288210.630000003</v>
          </cell>
          <cell r="DY56">
            <v>95.16</v>
          </cell>
          <cell r="DZ56">
            <v>97.24</v>
          </cell>
          <cell r="EA56">
            <v>1.3</v>
          </cell>
          <cell r="EB56">
            <v>226</v>
          </cell>
          <cell r="EC56">
            <v>4849159</v>
          </cell>
          <cell r="ED56">
            <v>242</v>
          </cell>
          <cell r="EE56">
            <v>6138689.9500000002</v>
          </cell>
          <cell r="EF56">
            <v>107.56</v>
          </cell>
          <cell r="EG56">
            <v>126.59</v>
          </cell>
          <cell r="EH56">
            <v>2474</v>
          </cell>
          <cell r="EI56">
            <v>48336539</v>
          </cell>
          <cell r="EJ56">
            <v>2383</v>
          </cell>
          <cell r="EK56">
            <v>48426900.580000006</v>
          </cell>
          <cell r="EL56">
            <v>96.28</v>
          </cell>
          <cell r="EM56">
            <v>100.19</v>
          </cell>
          <cell r="EN56">
            <v>1.3</v>
          </cell>
          <cell r="EO56">
            <v>56468077.084752068</v>
          </cell>
          <cell r="EP56">
            <v>106.17154661854309</v>
          </cell>
          <cell r="EQ56">
            <v>146082533</v>
          </cell>
          <cell r="ER56">
            <v>145866104.25999999</v>
          </cell>
          <cell r="ES56">
            <v>99.851844888259151</v>
          </cell>
          <cell r="ET56">
            <v>32758751</v>
          </cell>
          <cell r="EU56">
            <v>29112697.41</v>
          </cell>
          <cell r="EV56">
            <v>88.869985946655902</v>
          </cell>
          <cell r="EW56">
            <v>26083.5</v>
          </cell>
          <cell r="EX56">
            <v>0.51597856550904719</v>
          </cell>
          <cell r="EY56">
            <v>101.06560822518287</v>
          </cell>
          <cell r="EZ56">
            <v>3845797.0491679311</v>
          </cell>
          <cell r="FA56">
            <v>3282380.0847520679</v>
          </cell>
          <cell r="FC56">
            <v>0</v>
          </cell>
          <cell r="FD56" t="str">
            <v>2(5)</v>
          </cell>
        </row>
        <row r="57">
          <cell r="C57" t="str">
            <v>областное государственное бюджетное учреждение здравоохранения «Братская городская больница № 2»</v>
          </cell>
          <cell r="D57">
            <v>2</v>
          </cell>
          <cell r="E57">
            <v>3238</v>
          </cell>
          <cell r="F57">
            <v>63851520</v>
          </cell>
          <cell r="G57">
            <v>1.2</v>
          </cell>
          <cell r="H57">
            <v>292</v>
          </cell>
          <cell r="I57">
            <v>4992480</v>
          </cell>
          <cell r="J57">
            <v>237</v>
          </cell>
          <cell r="K57">
            <v>4745434.95</v>
          </cell>
          <cell r="L57">
            <v>81.16</v>
          </cell>
          <cell r="M57">
            <v>95.05</v>
          </cell>
          <cell r="N57">
            <v>1.2</v>
          </cell>
          <cell r="O57">
            <v>292</v>
          </cell>
          <cell r="P57">
            <v>4992482</v>
          </cell>
          <cell r="Q57">
            <v>356</v>
          </cell>
          <cell r="R57">
            <v>7647177.7599999998</v>
          </cell>
          <cell r="S57">
            <v>121.92</v>
          </cell>
          <cell r="T57">
            <v>153.16999999999999</v>
          </cell>
          <cell r="U57">
            <v>584</v>
          </cell>
          <cell r="V57">
            <v>9984962</v>
          </cell>
          <cell r="W57">
            <v>593</v>
          </cell>
          <cell r="X57">
            <v>12392612.710000001</v>
          </cell>
          <cell r="Y57">
            <v>101.54</v>
          </cell>
          <cell r="Z57">
            <v>124.11</v>
          </cell>
          <cell r="AA57">
            <v>0.9</v>
          </cell>
          <cell r="AB57">
            <v>291</v>
          </cell>
          <cell r="AC57">
            <v>5014303</v>
          </cell>
          <cell r="AD57">
            <v>313</v>
          </cell>
          <cell r="AE57">
            <v>5971350.4900000002</v>
          </cell>
          <cell r="AF57">
            <v>107.56</v>
          </cell>
          <cell r="AG57">
            <v>119.09</v>
          </cell>
          <cell r="AH57">
            <v>875</v>
          </cell>
          <cell r="AI57">
            <v>14999265</v>
          </cell>
          <cell r="AJ57">
            <v>906</v>
          </cell>
          <cell r="AK57">
            <v>18363963.200000003</v>
          </cell>
          <cell r="AL57">
            <v>103.54</v>
          </cell>
          <cell r="AM57">
            <v>122.43</v>
          </cell>
          <cell r="AN57">
            <v>0.9</v>
          </cell>
          <cell r="AO57">
            <v>292</v>
          </cell>
          <cell r="AP57">
            <v>5499755</v>
          </cell>
          <cell r="AQ57">
            <v>336</v>
          </cell>
          <cell r="AR57">
            <v>5279681.47</v>
          </cell>
          <cell r="AS57">
            <v>115.07</v>
          </cell>
          <cell r="AT57">
            <v>96</v>
          </cell>
          <cell r="AU57">
            <v>1167</v>
          </cell>
          <cell r="AV57">
            <v>20499020</v>
          </cell>
          <cell r="AW57">
            <v>1242</v>
          </cell>
          <cell r="AX57">
            <v>23643644.670000002</v>
          </cell>
          <cell r="AY57">
            <v>106.43</v>
          </cell>
          <cell r="AZ57">
            <v>115.34</v>
          </cell>
          <cell r="BA57">
            <v>0.9</v>
          </cell>
          <cell r="BB57">
            <v>292</v>
          </cell>
          <cell r="BC57">
            <v>5483846</v>
          </cell>
          <cell r="BD57">
            <v>260</v>
          </cell>
          <cell r="BE57">
            <v>4225686.2300000004</v>
          </cell>
          <cell r="BF57">
            <v>89.04</v>
          </cell>
          <cell r="BG57">
            <v>77.06</v>
          </cell>
          <cell r="BH57">
            <v>1459</v>
          </cell>
          <cell r="BI57">
            <v>25982866</v>
          </cell>
          <cell r="BJ57">
            <v>1502</v>
          </cell>
          <cell r="BK57">
            <v>27869330.900000002</v>
          </cell>
          <cell r="BL57">
            <v>102.95</v>
          </cell>
          <cell r="BM57">
            <v>107.26</v>
          </cell>
          <cell r="BN57">
            <v>0.9</v>
          </cell>
          <cell r="BO57">
            <v>291</v>
          </cell>
          <cell r="BP57">
            <v>5515664</v>
          </cell>
          <cell r="BQ57">
            <v>271</v>
          </cell>
          <cell r="BR57">
            <v>4414565.05</v>
          </cell>
          <cell r="BS57">
            <v>93.13</v>
          </cell>
          <cell r="BT57">
            <v>80.040000000000006</v>
          </cell>
          <cell r="BU57">
            <v>1750</v>
          </cell>
          <cell r="BV57">
            <v>31498530</v>
          </cell>
          <cell r="BW57">
            <v>1773</v>
          </cell>
          <cell r="BX57">
            <v>32283895.950000003</v>
          </cell>
          <cell r="BY57">
            <v>101.31</v>
          </cell>
          <cell r="BZ57">
            <v>102.49</v>
          </cell>
          <cell r="CA57">
            <v>0.9</v>
          </cell>
          <cell r="CB57">
            <v>292</v>
          </cell>
          <cell r="CC57">
            <v>5499755</v>
          </cell>
          <cell r="CD57">
            <v>187</v>
          </cell>
          <cell r="CE57">
            <v>2885685.56</v>
          </cell>
          <cell r="CF57">
            <v>64.040000000000006</v>
          </cell>
          <cell r="CG57">
            <v>52.47</v>
          </cell>
          <cell r="CH57">
            <v>2042</v>
          </cell>
          <cell r="CI57">
            <v>36998285</v>
          </cell>
          <cell r="CJ57">
            <v>1960</v>
          </cell>
          <cell r="CK57">
            <v>35169581.510000005</v>
          </cell>
          <cell r="CL57">
            <v>95.98</v>
          </cell>
          <cell r="CM57">
            <v>95.06</v>
          </cell>
          <cell r="CN57">
            <v>1.1000000000000001</v>
          </cell>
          <cell r="CO57">
            <v>292</v>
          </cell>
          <cell r="CP57">
            <v>5499756</v>
          </cell>
          <cell r="CQ57">
            <v>134</v>
          </cell>
          <cell r="CR57">
            <v>2203682.04</v>
          </cell>
          <cell r="CS57">
            <v>45.89</v>
          </cell>
          <cell r="CT57">
            <v>40.07</v>
          </cell>
          <cell r="CU57">
            <v>2334</v>
          </cell>
          <cell r="CV57">
            <v>42498041</v>
          </cell>
          <cell r="CW57">
            <v>2094</v>
          </cell>
          <cell r="CX57">
            <v>37373263.550000004</v>
          </cell>
          <cell r="CY57">
            <v>89.72</v>
          </cell>
          <cell r="CZ57">
            <v>87.94</v>
          </cell>
          <cell r="DA57">
            <v>1.3</v>
          </cell>
          <cell r="DB57">
            <v>291</v>
          </cell>
          <cell r="DC57">
            <v>5499754</v>
          </cell>
          <cell r="DD57">
            <v>187</v>
          </cell>
          <cell r="DE57">
            <v>3847039.55</v>
          </cell>
          <cell r="DF57">
            <v>64.260000000000005</v>
          </cell>
          <cell r="DG57">
            <v>69.95</v>
          </cell>
          <cell r="DH57">
            <v>2625</v>
          </cell>
          <cell r="DI57">
            <v>47997795</v>
          </cell>
          <cell r="DJ57">
            <v>2281</v>
          </cell>
          <cell r="DK57">
            <v>41220303.100000001</v>
          </cell>
          <cell r="DL57">
            <v>86.9</v>
          </cell>
          <cell r="DM57">
            <v>85.88</v>
          </cell>
          <cell r="DN57">
            <v>1.3</v>
          </cell>
          <cell r="DO57">
            <v>292</v>
          </cell>
          <cell r="DP57">
            <v>4833089</v>
          </cell>
          <cell r="DQ57">
            <v>262</v>
          </cell>
          <cell r="DR57">
            <v>6286371.9299999997</v>
          </cell>
          <cell r="DS57">
            <v>89.73</v>
          </cell>
          <cell r="DT57">
            <v>130.07</v>
          </cell>
          <cell r="DU57">
            <v>2917</v>
          </cell>
          <cell r="DV57">
            <v>52830884</v>
          </cell>
          <cell r="DW57">
            <v>2543</v>
          </cell>
          <cell r="DX57">
            <v>47506675.030000001</v>
          </cell>
          <cell r="DY57">
            <v>87.18</v>
          </cell>
          <cell r="DZ57">
            <v>89.92</v>
          </cell>
          <cell r="EA57">
            <v>1.3</v>
          </cell>
          <cell r="EB57">
            <v>291</v>
          </cell>
          <cell r="EC57">
            <v>3833091</v>
          </cell>
          <cell r="ED57">
            <v>290</v>
          </cell>
          <cell r="EE57">
            <v>7047616.3799999999</v>
          </cell>
          <cell r="EF57">
            <v>99.32</v>
          </cell>
          <cell r="EG57">
            <v>183.86</v>
          </cell>
          <cell r="EH57">
            <v>3209</v>
          </cell>
          <cell r="EI57">
            <v>56663975</v>
          </cell>
          <cell r="EJ57">
            <v>2833</v>
          </cell>
          <cell r="EK57">
            <v>54554291.410000004</v>
          </cell>
          <cell r="EL57">
            <v>88.28</v>
          </cell>
          <cell r="EM57">
            <v>96.28</v>
          </cell>
          <cell r="EN57">
            <v>1.3</v>
          </cell>
          <cell r="EO57">
            <v>64396652.216551729</v>
          </cell>
          <cell r="EP57">
            <v>100.85374978786994</v>
          </cell>
          <cell r="EQ57">
            <v>162579281</v>
          </cell>
          <cell r="ER57">
            <v>162691872.39999998</v>
          </cell>
          <cell r="ES57">
            <v>100.06925322790667</v>
          </cell>
          <cell r="ET57">
            <v>59434809</v>
          </cell>
          <cell r="EU57">
            <v>56224594.079999998</v>
          </cell>
          <cell r="EV57">
            <v>94.598762957242784</v>
          </cell>
          <cell r="EW57">
            <v>9543</v>
          </cell>
          <cell r="EX57">
            <v>0.24011145670190812</v>
          </cell>
          <cell r="EY57">
            <v>100.90794385510273</v>
          </cell>
          <cell r="EZ57">
            <v>1564200.1986695528</v>
          </cell>
          <cell r="FA57">
            <v>545132.21655172855</v>
          </cell>
          <cell r="FC57">
            <v>0</v>
          </cell>
          <cell r="FD57" t="str">
            <v>2(5)</v>
          </cell>
        </row>
        <row r="58">
          <cell r="C58" t="str">
            <v>областное государственное автономное учреждение здравоохранения «Братская городская больница № 3»</v>
          </cell>
          <cell r="D58">
            <v>2</v>
          </cell>
          <cell r="E58">
            <v>2190</v>
          </cell>
          <cell r="F58">
            <v>53290045</v>
          </cell>
          <cell r="G58">
            <v>1.2</v>
          </cell>
          <cell r="H58">
            <v>183</v>
          </cell>
          <cell r="I58">
            <v>3303436</v>
          </cell>
          <cell r="J58">
            <v>66</v>
          </cell>
          <cell r="K58">
            <v>1389224.46</v>
          </cell>
          <cell r="L58">
            <v>36.07</v>
          </cell>
          <cell r="M58">
            <v>42.05</v>
          </cell>
          <cell r="N58">
            <v>1.2</v>
          </cell>
          <cell r="O58">
            <v>183</v>
          </cell>
          <cell r="P58">
            <v>3303436</v>
          </cell>
          <cell r="Q58">
            <v>214</v>
          </cell>
          <cell r="R58">
            <v>4922511.21</v>
          </cell>
          <cell r="S58">
            <v>116.94</v>
          </cell>
          <cell r="T58">
            <v>149.01</v>
          </cell>
          <cell r="U58">
            <v>366</v>
          </cell>
          <cell r="V58">
            <v>6606872</v>
          </cell>
          <cell r="W58">
            <v>280</v>
          </cell>
          <cell r="X58">
            <v>6311735.6699999999</v>
          </cell>
          <cell r="Y58">
            <v>76.5</v>
          </cell>
          <cell r="Z58">
            <v>95.53</v>
          </cell>
          <cell r="AA58">
            <v>1.3</v>
          </cell>
          <cell r="AB58">
            <v>182</v>
          </cell>
          <cell r="AC58">
            <v>5085638</v>
          </cell>
          <cell r="AD58">
            <v>239</v>
          </cell>
          <cell r="AE58">
            <v>5605365.5499999998</v>
          </cell>
          <cell r="AF58">
            <v>131.32</v>
          </cell>
          <cell r="AG58">
            <v>110.22</v>
          </cell>
          <cell r="AH58">
            <v>548</v>
          </cell>
          <cell r="AI58">
            <v>11692510</v>
          </cell>
          <cell r="AJ58">
            <v>519</v>
          </cell>
          <cell r="AK58">
            <v>11917101.219999999</v>
          </cell>
          <cell r="AL58">
            <v>94.71</v>
          </cell>
          <cell r="AM58">
            <v>101.92</v>
          </cell>
          <cell r="AN58">
            <v>1.3</v>
          </cell>
          <cell r="AO58">
            <v>183</v>
          </cell>
          <cell r="AP58">
            <v>4410836</v>
          </cell>
          <cell r="AQ58">
            <v>248</v>
          </cell>
          <cell r="AR58">
            <v>6095687.3899999997</v>
          </cell>
          <cell r="AS58">
            <v>135.52000000000001</v>
          </cell>
          <cell r="AT58">
            <v>138.19999999999999</v>
          </cell>
          <cell r="AU58">
            <v>731</v>
          </cell>
          <cell r="AV58">
            <v>16103346</v>
          </cell>
          <cell r="AW58">
            <v>767</v>
          </cell>
          <cell r="AX58">
            <v>18012788.609999999</v>
          </cell>
          <cell r="AY58">
            <v>104.92</v>
          </cell>
          <cell r="AZ58">
            <v>111.86</v>
          </cell>
          <cell r="BA58">
            <v>1.3</v>
          </cell>
          <cell r="BB58">
            <v>183</v>
          </cell>
          <cell r="BC58">
            <v>5910838</v>
          </cell>
          <cell r="BD58">
            <v>146</v>
          </cell>
          <cell r="BE58">
            <v>3549331.69</v>
          </cell>
          <cell r="BF58">
            <v>79.78</v>
          </cell>
          <cell r="BG58">
            <v>60.05</v>
          </cell>
          <cell r="BH58">
            <v>914</v>
          </cell>
          <cell r="BI58">
            <v>22014184</v>
          </cell>
          <cell r="BJ58">
            <v>913</v>
          </cell>
          <cell r="BK58">
            <v>21562120.300000001</v>
          </cell>
          <cell r="BL58">
            <v>99.89</v>
          </cell>
          <cell r="BM58">
            <v>97.95</v>
          </cell>
          <cell r="BN58">
            <v>1.3</v>
          </cell>
          <cell r="BO58">
            <v>182</v>
          </cell>
          <cell r="BP58">
            <v>5910836</v>
          </cell>
          <cell r="BQ58">
            <v>183</v>
          </cell>
          <cell r="BR58">
            <v>4453081.3899999997</v>
          </cell>
          <cell r="BS58">
            <v>100.55</v>
          </cell>
          <cell r="BT58">
            <v>75.34</v>
          </cell>
          <cell r="BU58">
            <v>1096</v>
          </cell>
          <cell r="BV58">
            <v>27925020</v>
          </cell>
          <cell r="BW58">
            <v>1096</v>
          </cell>
          <cell r="BX58">
            <v>26015201.690000001</v>
          </cell>
          <cell r="BY58">
            <v>100</v>
          </cell>
          <cell r="BZ58">
            <v>93.16</v>
          </cell>
          <cell r="CA58">
            <v>1.3</v>
          </cell>
          <cell r="CB58">
            <v>182</v>
          </cell>
          <cell r="CC58">
            <v>4244170</v>
          </cell>
          <cell r="CD58">
            <v>182</v>
          </cell>
          <cell r="CE58">
            <v>4608871.0199999996</v>
          </cell>
          <cell r="CF58">
            <v>100</v>
          </cell>
          <cell r="CG58">
            <v>108.59</v>
          </cell>
          <cell r="CH58">
            <v>1278</v>
          </cell>
          <cell r="CI58">
            <v>32169190</v>
          </cell>
          <cell r="CJ58">
            <v>1278</v>
          </cell>
          <cell r="CK58">
            <v>30624072.710000001</v>
          </cell>
          <cell r="CL58">
            <v>100</v>
          </cell>
          <cell r="CM58">
            <v>95.2</v>
          </cell>
          <cell r="CN58">
            <v>1.3</v>
          </cell>
          <cell r="CO58">
            <v>182</v>
          </cell>
          <cell r="CP58">
            <v>4244171</v>
          </cell>
          <cell r="CQ58">
            <v>182</v>
          </cell>
          <cell r="CR58">
            <v>4777943.07</v>
          </cell>
          <cell r="CS58">
            <v>100</v>
          </cell>
          <cell r="CT58">
            <v>112.58</v>
          </cell>
          <cell r="CU58">
            <v>1460</v>
          </cell>
          <cell r="CV58">
            <v>36413361</v>
          </cell>
          <cell r="CW58">
            <v>1460</v>
          </cell>
          <cell r="CX58">
            <v>35402015.780000001</v>
          </cell>
          <cell r="CY58">
            <v>100</v>
          </cell>
          <cell r="CZ58">
            <v>97.22</v>
          </cell>
          <cell r="DA58">
            <v>1.3</v>
          </cell>
          <cell r="DB58">
            <v>183</v>
          </cell>
          <cell r="DC58">
            <v>4244169</v>
          </cell>
          <cell r="DD58">
            <v>183</v>
          </cell>
          <cell r="DE58">
            <v>4535217.34</v>
          </cell>
          <cell r="DF58">
            <v>100</v>
          </cell>
          <cell r="DG58">
            <v>106.86</v>
          </cell>
          <cell r="DH58">
            <v>1643</v>
          </cell>
          <cell r="DI58">
            <v>40657530</v>
          </cell>
          <cell r="DJ58">
            <v>1643</v>
          </cell>
          <cell r="DK58">
            <v>39937233.120000005</v>
          </cell>
          <cell r="DL58">
            <v>100</v>
          </cell>
          <cell r="DM58">
            <v>98.23</v>
          </cell>
          <cell r="DN58">
            <v>1.3</v>
          </cell>
          <cell r="DO58">
            <v>182</v>
          </cell>
          <cell r="DP58">
            <v>4244172</v>
          </cell>
          <cell r="DQ58">
            <v>155</v>
          </cell>
          <cell r="DR58">
            <v>3743596.26</v>
          </cell>
          <cell r="DS58">
            <v>85.16</v>
          </cell>
          <cell r="DT58">
            <v>88.21</v>
          </cell>
          <cell r="DU58">
            <v>1825</v>
          </cell>
          <cell r="DV58">
            <v>44901702</v>
          </cell>
          <cell r="DW58">
            <v>1798</v>
          </cell>
          <cell r="DX58">
            <v>43680829.380000003</v>
          </cell>
          <cell r="DY58">
            <v>98.52</v>
          </cell>
          <cell r="DZ58">
            <v>97.28</v>
          </cell>
          <cell r="EA58">
            <v>1.3</v>
          </cell>
          <cell r="EB58">
            <v>182</v>
          </cell>
          <cell r="EC58">
            <v>4244172</v>
          </cell>
          <cell r="ED58">
            <v>210</v>
          </cell>
          <cell r="EE58">
            <v>5102848.8600000003</v>
          </cell>
          <cell r="EF58">
            <v>115.38</v>
          </cell>
          <cell r="EG58">
            <v>120.23</v>
          </cell>
          <cell r="EH58">
            <v>2008</v>
          </cell>
          <cell r="EI58">
            <v>49145874</v>
          </cell>
          <cell r="EJ58">
            <v>2008</v>
          </cell>
          <cell r="EK58">
            <v>48783678.240000002</v>
          </cell>
          <cell r="EL58">
            <v>100.05</v>
          </cell>
          <cell r="EM58">
            <v>99.26</v>
          </cell>
          <cell r="EN58">
            <v>1.3</v>
          </cell>
          <cell r="EO58">
            <v>53206147.252000004</v>
          </cell>
          <cell r="EP58">
            <v>99.842563938536742</v>
          </cell>
          <cell r="EQ58">
            <v>113348714</v>
          </cell>
          <cell r="ER58">
            <v>113057831.29000001</v>
          </cell>
          <cell r="ES58">
            <v>99.743373612514034</v>
          </cell>
          <cell r="ET58">
            <v>20186905</v>
          </cell>
          <cell r="EU58">
            <v>20039882.140000001</v>
          </cell>
          <cell r="EV58">
            <v>99.271691921074577</v>
          </cell>
          <cell r="EW58">
            <v>16443.3</v>
          </cell>
          <cell r="EX58">
            <v>0.57786432562143242</v>
          </cell>
          <cell r="EY58">
            <v>99.869077044051778</v>
          </cell>
          <cell r="EZ58">
            <v>-184833.97739359736</v>
          </cell>
          <cell r="FA58">
            <v>-83897.747999995947</v>
          </cell>
          <cell r="FC58">
            <v>0</v>
          </cell>
          <cell r="FD58" t="str">
            <v>2(5)</v>
          </cell>
        </row>
        <row r="59">
          <cell r="C59" t="str">
            <v>областное государственное автономное учреждение здравоохранения «Братская городская больница № 5»</v>
          </cell>
          <cell r="D59">
            <v>2</v>
          </cell>
          <cell r="E59">
            <v>2010</v>
          </cell>
          <cell r="F59">
            <v>42320200</v>
          </cell>
          <cell r="G59">
            <v>1.2</v>
          </cell>
          <cell r="H59">
            <v>168</v>
          </cell>
          <cell r="I59">
            <v>3172516</v>
          </cell>
          <cell r="J59">
            <v>131</v>
          </cell>
          <cell r="K59">
            <v>2927613.65</v>
          </cell>
          <cell r="L59">
            <v>77.98</v>
          </cell>
          <cell r="M59">
            <v>92.28</v>
          </cell>
          <cell r="N59">
            <v>1.2</v>
          </cell>
          <cell r="O59">
            <v>168</v>
          </cell>
          <cell r="P59">
            <v>3172517</v>
          </cell>
          <cell r="Q59">
            <v>138</v>
          </cell>
          <cell r="R59">
            <v>3225325.87</v>
          </cell>
          <cell r="S59">
            <v>82.14</v>
          </cell>
          <cell r="T59">
            <v>101.66</v>
          </cell>
          <cell r="U59">
            <v>336</v>
          </cell>
          <cell r="V59">
            <v>6345033</v>
          </cell>
          <cell r="W59">
            <v>269</v>
          </cell>
          <cell r="X59">
            <v>6152939.5199999996</v>
          </cell>
          <cell r="Y59">
            <v>80.06</v>
          </cell>
          <cell r="Z59">
            <v>96.97</v>
          </cell>
          <cell r="AA59">
            <v>1.2</v>
          </cell>
          <cell r="AB59">
            <v>167</v>
          </cell>
          <cell r="AC59">
            <v>3172515</v>
          </cell>
          <cell r="AD59">
            <v>169</v>
          </cell>
          <cell r="AE59">
            <v>3998856.48</v>
          </cell>
          <cell r="AF59">
            <v>101.2</v>
          </cell>
          <cell r="AG59">
            <v>126.05</v>
          </cell>
          <cell r="AH59">
            <v>503</v>
          </cell>
          <cell r="AI59">
            <v>9517548</v>
          </cell>
          <cell r="AJ59">
            <v>438</v>
          </cell>
          <cell r="AK59">
            <v>10151796</v>
          </cell>
          <cell r="AL59">
            <v>87.08</v>
          </cell>
          <cell r="AM59">
            <v>106.66</v>
          </cell>
          <cell r="AN59">
            <v>1</v>
          </cell>
          <cell r="AO59">
            <v>168</v>
          </cell>
          <cell r="AP59">
            <v>3167129</v>
          </cell>
          <cell r="AQ59">
            <v>167</v>
          </cell>
          <cell r="AR59">
            <v>3340293.48</v>
          </cell>
          <cell r="AS59">
            <v>99.4</v>
          </cell>
          <cell r="AT59">
            <v>105.47</v>
          </cell>
          <cell r="AU59">
            <v>671</v>
          </cell>
          <cell r="AV59">
            <v>12684677</v>
          </cell>
          <cell r="AW59">
            <v>605</v>
          </cell>
          <cell r="AX59">
            <v>13492089.48</v>
          </cell>
          <cell r="AY59">
            <v>90.16</v>
          </cell>
          <cell r="AZ59">
            <v>106.37</v>
          </cell>
          <cell r="BA59">
            <v>0.9</v>
          </cell>
          <cell r="BB59">
            <v>168</v>
          </cell>
          <cell r="BC59">
            <v>3148483</v>
          </cell>
          <cell r="BD59">
            <v>182</v>
          </cell>
          <cell r="BE59">
            <v>3304344.23</v>
          </cell>
          <cell r="BF59">
            <v>108.33</v>
          </cell>
          <cell r="BG59">
            <v>104.95</v>
          </cell>
          <cell r="BH59">
            <v>839</v>
          </cell>
          <cell r="BI59">
            <v>15833160</v>
          </cell>
          <cell r="BJ59">
            <v>787</v>
          </cell>
          <cell r="BK59">
            <v>16796433.710000001</v>
          </cell>
          <cell r="BL59">
            <v>93.8</v>
          </cell>
          <cell r="BM59">
            <v>106.08</v>
          </cell>
          <cell r="BN59">
            <v>0.9</v>
          </cell>
          <cell r="BO59">
            <v>167</v>
          </cell>
          <cell r="BP59">
            <v>3344936</v>
          </cell>
          <cell r="BQ59">
            <v>140</v>
          </cell>
          <cell r="BR59">
            <v>2599817.87</v>
          </cell>
          <cell r="BS59">
            <v>83.83</v>
          </cell>
          <cell r="BT59">
            <v>77.72</v>
          </cell>
          <cell r="BU59">
            <v>1006</v>
          </cell>
          <cell r="BV59">
            <v>19178096</v>
          </cell>
          <cell r="BW59">
            <v>927</v>
          </cell>
          <cell r="BX59">
            <v>19396251.580000002</v>
          </cell>
          <cell r="BY59">
            <v>92.15</v>
          </cell>
          <cell r="BZ59">
            <v>101.14</v>
          </cell>
          <cell r="CA59">
            <v>0.9</v>
          </cell>
          <cell r="CB59">
            <v>167</v>
          </cell>
          <cell r="CC59">
            <v>3315349</v>
          </cell>
          <cell r="CD59">
            <v>111</v>
          </cell>
          <cell r="CE59">
            <v>1945247.02</v>
          </cell>
          <cell r="CF59">
            <v>66.47</v>
          </cell>
          <cell r="CG59">
            <v>58.67</v>
          </cell>
          <cell r="CH59">
            <v>1173</v>
          </cell>
          <cell r="CI59">
            <v>22493445</v>
          </cell>
          <cell r="CJ59">
            <v>1038</v>
          </cell>
          <cell r="CK59">
            <v>21341498.600000001</v>
          </cell>
          <cell r="CL59">
            <v>88.49</v>
          </cell>
          <cell r="CM59">
            <v>94.88</v>
          </cell>
          <cell r="CN59">
            <v>0.9</v>
          </cell>
          <cell r="CO59">
            <v>167</v>
          </cell>
          <cell r="CP59">
            <v>3315351</v>
          </cell>
          <cell r="CQ59">
            <v>134</v>
          </cell>
          <cell r="CR59">
            <v>2314086.4300000002</v>
          </cell>
          <cell r="CS59">
            <v>80.239999999999995</v>
          </cell>
          <cell r="CT59">
            <v>69.8</v>
          </cell>
          <cell r="CU59">
            <v>1340</v>
          </cell>
          <cell r="CV59">
            <v>25808796</v>
          </cell>
          <cell r="CW59">
            <v>1172</v>
          </cell>
          <cell r="CX59">
            <v>23655585.030000001</v>
          </cell>
          <cell r="CY59">
            <v>87.46</v>
          </cell>
          <cell r="CZ59">
            <v>91.66</v>
          </cell>
          <cell r="DA59">
            <v>0.9</v>
          </cell>
          <cell r="DB59">
            <v>168</v>
          </cell>
          <cell r="DC59">
            <v>3315348</v>
          </cell>
          <cell r="DD59">
            <v>154</v>
          </cell>
          <cell r="DE59">
            <v>2661547.06</v>
          </cell>
          <cell r="DF59">
            <v>91.67</v>
          </cell>
          <cell r="DG59">
            <v>80.28</v>
          </cell>
          <cell r="DH59">
            <v>1508</v>
          </cell>
          <cell r="DI59">
            <v>29124144</v>
          </cell>
          <cell r="DJ59">
            <v>1326</v>
          </cell>
          <cell r="DK59">
            <v>26317132.09</v>
          </cell>
          <cell r="DL59">
            <v>87.93</v>
          </cell>
          <cell r="DM59">
            <v>90.36</v>
          </cell>
          <cell r="DN59">
            <v>1.2</v>
          </cell>
          <cell r="DO59">
            <v>167</v>
          </cell>
          <cell r="DP59">
            <v>3315352</v>
          </cell>
          <cell r="DQ59">
            <v>229</v>
          </cell>
          <cell r="DR59">
            <v>5435550.1399999997</v>
          </cell>
          <cell r="DS59">
            <v>137.13</v>
          </cell>
          <cell r="DT59">
            <v>163.95</v>
          </cell>
          <cell r="DU59">
            <v>1675</v>
          </cell>
          <cell r="DV59">
            <v>32439496</v>
          </cell>
          <cell r="DW59">
            <v>1555</v>
          </cell>
          <cell r="DX59">
            <v>31752682.23</v>
          </cell>
          <cell r="DY59">
            <v>92.84</v>
          </cell>
          <cell r="DZ59">
            <v>97.88</v>
          </cell>
          <cell r="EA59">
            <v>1.2</v>
          </cell>
          <cell r="EB59">
            <v>167</v>
          </cell>
          <cell r="EC59">
            <v>4315353</v>
          </cell>
          <cell r="ED59">
            <v>227</v>
          </cell>
          <cell r="EE59">
            <v>5271220.6100000003</v>
          </cell>
          <cell r="EF59">
            <v>135.93</v>
          </cell>
          <cell r="EG59">
            <v>122.15</v>
          </cell>
          <cell r="EH59">
            <v>1843</v>
          </cell>
          <cell r="EI59">
            <v>36754849</v>
          </cell>
          <cell r="EJ59">
            <v>1782</v>
          </cell>
          <cell r="EK59">
            <v>37023902.840000004</v>
          </cell>
          <cell r="EL59">
            <v>96.74</v>
          </cell>
          <cell r="EM59">
            <v>100.73</v>
          </cell>
          <cell r="EN59">
            <v>1.2</v>
          </cell>
          <cell r="EO59">
            <v>42318344.686167404</v>
          </cell>
          <cell r="EP59">
            <v>99.995616008826531</v>
          </cell>
          <cell r="EQ59">
            <v>111254448</v>
          </cell>
          <cell r="ER59">
            <v>111246961.59999999</v>
          </cell>
          <cell r="ES59">
            <v>99.993270920727582</v>
          </cell>
          <cell r="ET59">
            <v>26333555</v>
          </cell>
          <cell r="EU59">
            <v>24937580.489999998</v>
          </cell>
          <cell r="EV59">
            <v>94.69887559807249</v>
          </cell>
          <cell r="EW59">
            <v>29457</v>
          </cell>
          <cell r="EX59">
            <v>0.66975956116183111</v>
          </cell>
          <cell r="EY59">
            <v>101.76212276605403</v>
          </cell>
          <cell r="EZ59">
            <v>5932552.3729255199</v>
          </cell>
          <cell r="FA59">
            <v>-1855.3138325959444</v>
          </cell>
          <cell r="FC59">
            <v>0</v>
          </cell>
          <cell r="FD59" t="str">
            <v>2(4)</v>
          </cell>
        </row>
        <row r="60">
          <cell r="C60" t="str">
            <v>областное государственное бюджетное учреждение здравоохранения «Братская детская городская больница»</v>
          </cell>
          <cell r="D60">
            <v>2</v>
          </cell>
          <cell r="E60">
            <v>1060</v>
          </cell>
          <cell r="F60">
            <v>19039660</v>
          </cell>
          <cell r="G60">
            <v>1.1000000000000001</v>
          </cell>
          <cell r="H60">
            <v>92</v>
          </cell>
          <cell r="I60">
            <v>1504127</v>
          </cell>
          <cell r="J60">
            <v>62</v>
          </cell>
          <cell r="K60">
            <v>1175119.76</v>
          </cell>
          <cell r="L60">
            <v>67.39</v>
          </cell>
          <cell r="M60">
            <v>78.13</v>
          </cell>
          <cell r="N60">
            <v>1.1000000000000001</v>
          </cell>
          <cell r="O60">
            <v>92</v>
          </cell>
          <cell r="P60">
            <v>1504127</v>
          </cell>
          <cell r="Q60">
            <v>63</v>
          </cell>
          <cell r="R60">
            <v>1231624.47</v>
          </cell>
          <cell r="S60">
            <v>68.48</v>
          </cell>
          <cell r="T60">
            <v>81.88</v>
          </cell>
          <cell r="U60">
            <v>184</v>
          </cell>
          <cell r="V60">
            <v>3008254</v>
          </cell>
          <cell r="W60">
            <v>125</v>
          </cell>
          <cell r="X60">
            <v>2406744.23</v>
          </cell>
          <cell r="Y60">
            <v>67.930000000000007</v>
          </cell>
          <cell r="Z60">
            <v>80</v>
          </cell>
          <cell r="AA60">
            <v>1.1000000000000001</v>
          </cell>
          <cell r="AB60">
            <v>91</v>
          </cell>
          <cell r="AC60">
            <v>1539160</v>
          </cell>
          <cell r="AD60">
            <v>67</v>
          </cell>
          <cell r="AE60">
            <v>1343794.53</v>
          </cell>
          <cell r="AF60">
            <v>73.63</v>
          </cell>
          <cell r="AG60">
            <v>87.31</v>
          </cell>
          <cell r="AH60">
            <v>275</v>
          </cell>
          <cell r="AI60">
            <v>4547414</v>
          </cell>
          <cell r="AJ60">
            <v>192</v>
          </cell>
          <cell r="AK60">
            <v>3750538.76</v>
          </cell>
          <cell r="AL60">
            <v>69.819999999999993</v>
          </cell>
          <cell r="AM60">
            <v>82.48</v>
          </cell>
          <cell r="AN60">
            <v>1.1000000000000001</v>
          </cell>
          <cell r="AO60">
            <v>92</v>
          </cell>
          <cell r="AP60">
            <v>1515805</v>
          </cell>
          <cell r="AQ60">
            <v>115</v>
          </cell>
          <cell r="AR60">
            <v>2360697.19</v>
          </cell>
          <cell r="AS60">
            <v>125</v>
          </cell>
          <cell r="AT60">
            <v>155.74</v>
          </cell>
          <cell r="AU60">
            <v>367</v>
          </cell>
          <cell r="AV60">
            <v>6063219</v>
          </cell>
          <cell r="AW60">
            <v>307</v>
          </cell>
          <cell r="AX60">
            <v>6111235.9499999993</v>
          </cell>
          <cell r="AY60">
            <v>83.65</v>
          </cell>
          <cell r="AZ60">
            <v>100.79</v>
          </cell>
          <cell r="BA60">
            <v>0.9</v>
          </cell>
          <cell r="BB60">
            <v>92</v>
          </cell>
          <cell r="BC60">
            <v>1505071</v>
          </cell>
          <cell r="BD60">
            <v>87</v>
          </cell>
          <cell r="BE60">
            <v>1508933.04</v>
          </cell>
          <cell r="BF60">
            <v>94.57</v>
          </cell>
          <cell r="BG60">
            <v>100.26</v>
          </cell>
          <cell r="BH60">
            <v>459</v>
          </cell>
          <cell r="BI60">
            <v>7568290</v>
          </cell>
          <cell r="BJ60">
            <v>394</v>
          </cell>
          <cell r="BK60">
            <v>7620168.9899999993</v>
          </cell>
          <cell r="BL60">
            <v>85.84</v>
          </cell>
          <cell r="BM60">
            <v>100.69</v>
          </cell>
          <cell r="BN60">
            <v>0.9</v>
          </cell>
          <cell r="BO60">
            <v>91</v>
          </cell>
          <cell r="BP60">
            <v>1526538</v>
          </cell>
          <cell r="BQ60">
            <v>103</v>
          </cell>
          <cell r="BR60">
            <v>1673319.72</v>
          </cell>
          <cell r="BS60">
            <v>113.19</v>
          </cell>
          <cell r="BT60">
            <v>109.62</v>
          </cell>
          <cell r="BU60">
            <v>550</v>
          </cell>
          <cell r="BV60">
            <v>9094828</v>
          </cell>
          <cell r="BW60">
            <v>497</v>
          </cell>
          <cell r="BX60">
            <v>9293488.709999999</v>
          </cell>
          <cell r="BY60">
            <v>90.36</v>
          </cell>
          <cell r="BZ60">
            <v>102.18</v>
          </cell>
          <cell r="CA60">
            <v>0.9</v>
          </cell>
          <cell r="CB60">
            <v>85</v>
          </cell>
          <cell r="CC60">
            <v>1515805</v>
          </cell>
          <cell r="CD60">
            <v>104</v>
          </cell>
          <cell r="CE60">
            <v>1787275.22</v>
          </cell>
          <cell r="CF60">
            <v>122.35</v>
          </cell>
          <cell r="CG60">
            <v>117.91</v>
          </cell>
          <cell r="CH60">
            <v>635</v>
          </cell>
          <cell r="CI60">
            <v>10610633</v>
          </cell>
          <cell r="CJ60">
            <v>601</v>
          </cell>
          <cell r="CK60">
            <v>11080763.93</v>
          </cell>
          <cell r="CL60">
            <v>94.65</v>
          </cell>
          <cell r="CM60">
            <v>104.43</v>
          </cell>
          <cell r="CN60">
            <v>0.9</v>
          </cell>
          <cell r="CO60">
            <v>85</v>
          </cell>
          <cell r="CP60">
            <v>1515805</v>
          </cell>
          <cell r="CQ60">
            <v>65</v>
          </cell>
          <cell r="CR60">
            <v>1082246.1200000001</v>
          </cell>
          <cell r="CS60">
            <v>76.47</v>
          </cell>
          <cell r="CT60">
            <v>71.400000000000006</v>
          </cell>
          <cell r="CU60">
            <v>720</v>
          </cell>
          <cell r="CV60">
            <v>12126438</v>
          </cell>
          <cell r="CW60">
            <v>666</v>
          </cell>
          <cell r="CX60">
            <v>12163010.050000001</v>
          </cell>
          <cell r="CY60">
            <v>92.5</v>
          </cell>
          <cell r="CZ60">
            <v>100.3</v>
          </cell>
          <cell r="DA60">
            <v>0.9</v>
          </cell>
          <cell r="DB60">
            <v>85</v>
          </cell>
          <cell r="DC60">
            <v>1515804</v>
          </cell>
          <cell r="DD60">
            <v>85</v>
          </cell>
          <cell r="DE60">
            <v>1322900.7</v>
          </cell>
          <cell r="DF60">
            <v>100</v>
          </cell>
          <cell r="DG60">
            <v>87.27</v>
          </cell>
          <cell r="DH60">
            <v>805</v>
          </cell>
          <cell r="DI60">
            <v>13642242</v>
          </cell>
          <cell r="DJ60">
            <v>751</v>
          </cell>
          <cell r="DK60">
            <v>13485910.75</v>
          </cell>
          <cell r="DL60">
            <v>93.29</v>
          </cell>
          <cell r="DM60">
            <v>98.85</v>
          </cell>
          <cell r="DN60">
            <v>1.2</v>
          </cell>
          <cell r="DO60">
            <v>85</v>
          </cell>
          <cell r="DP60">
            <v>1515805</v>
          </cell>
          <cell r="DQ60">
            <v>93</v>
          </cell>
          <cell r="DR60">
            <v>1920122.41</v>
          </cell>
          <cell r="DS60">
            <v>109.41</v>
          </cell>
          <cell r="DT60">
            <v>126.67</v>
          </cell>
          <cell r="DU60">
            <v>890</v>
          </cell>
          <cell r="DV60">
            <v>15158047</v>
          </cell>
          <cell r="DW60">
            <v>844</v>
          </cell>
          <cell r="DX60">
            <v>15406033.16</v>
          </cell>
          <cell r="DY60">
            <v>94.83</v>
          </cell>
          <cell r="DZ60">
            <v>101.64</v>
          </cell>
          <cell r="EA60">
            <v>1</v>
          </cell>
          <cell r="EB60">
            <v>85</v>
          </cell>
          <cell r="EC60">
            <v>1515808</v>
          </cell>
          <cell r="ED60">
            <v>188</v>
          </cell>
          <cell r="EE60">
            <v>3263106.13</v>
          </cell>
          <cell r="EF60">
            <v>221.18</v>
          </cell>
          <cell r="EG60">
            <v>215.27</v>
          </cell>
          <cell r="EH60">
            <v>975</v>
          </cell>
          <cell r="EI60">
            <v>16673855</v>
          </cell>
          <cell r="EJ60">
            <v>1032</v>
          </cell>
          <cell r="EK60">
            <v>18669139.289999999</v>
          </cell>
          <cell r="EL60">
            <v>105.85</v>
          </cell>
          <cell r="EM60">
            <v>111.97</v>
          </cell>
          <cell r="EN60">
            <v>1</v>
          </cell>
          <cell r="EO60">
            <v>19155133.82</v>
          </cell>
          <cell r="EP60">
            <v>100.60649097725485</v>
          </cell>
          <cell r="EQ60">
            <v>158802933</v>
          </cell>
          <cell r="ER60">
            <v>158708099.24999997</v>
          </cell>
          <cell r="ES60">
            <v>99.94028211682965</v>
          </cell>
          <cell r="ET60">
            <v>55433579</v>
          </cell>
          <cell r="EU60">
            <v>53869947.069999993</v>
          </cell>
          <cell r="EV60">
            <v>97.179269391932991</v>
          </cell>
          <cell r="EW60">
            <v>14211.7</v>
          </cell>
          <cell r="EX60">
            <v>0.39070364394689905</v>
          </cell>
          <cell r="EY60">
            <v>101.89449473682379</v>
          </cell>
          <cell r="EZ60">
            <v>3500062.1652787924</v>
          </cell>
          <cell r="FA60">
            <v>115473.8200000003</v>
          </cell>
          <cell r="FC60">
            <v>0</v>
          </cell>
          <cell r="FD60" t="str">
            <v>2(2)</v>
          </cell>
        </row>
        <row r="61">
          <cell r="C61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D61">
            <v>2</v>
          </cell>
          <cell r="E61">
            <v>652</v>
          </cell>
          <cell r="F61">
            <v>10915750</v>
          </cell>
          <cell r="G61">
            <v>1</v>
          </cell>
          <cell r="H61">
            <v>54</v>
          </cell>
          <cell r="I61">
            <v>903977</v>
          </cell>
          <cell r="J61">
            <v>42</v>
          </cell>
          <cell r="K61">
            <v>696488.62</v>
          </cell>
          <cell r="L61">
            <v>77.78</v>
          </cell>
          <cell r="M61">
            <v>77.05</v>
          </cell>
          <cell r="N61">
            <v>1</v>
          </cell>
          <cell r="O61">
            <v>54</v>
          </cell>
          <cell r="P61">
            <v>887495</v>
          </cell>
          <cell r="Q61">
            <v>64</v>
          </cell>
          <cell r="R61">
            <v>1084932.2</v>
          </cell>
          <cell r="S61">
            <v>118.52</v>
          </cell>
          <cell r="T61">
            <v>122.25</v>
          </cell>
          <cell r="U61">
            <v>108</v>
          </cell>
          <cell r="V61">
            <v>1791472</v>
          </cell>
          <cell r="W61">
            <v>106</v>
          </cell>
          <cell r="X61">
            <v>1781420.8199999998</v>
          </cell>
          <cell r="Y61">
            <v>98.15</v>
          </cell>
          <cell r="Z61">
            <v>99.44</v>
          </cell>
          <cell r="AA61">
            <v>1</v>
          </cell>
          <cell r="AB61">
            <v>55</v>
          </cell>
          <cell r="AC61">
            <v>937464</v>
          </cell>
          <cell r="AD61">
            <v>56</v>
          </cell>
          <cell r="AE61">
            <v>955046.21</v>
          </cell>
          <cell r="AF61">
            <v>101.82</v>
          </cell>
          <cell r="AG61">
            <v>101.88</v>
          </cell>
          <cell r="AH61">
            <v>163</v>
          </cell>
          <cell r="AI61">
            <v>2728936</v>
          </cell>
          <cell r="AJ61">
            <v>162</v>
          </cell>
          <cell r="AK61">
            <v>2736467.03</v>
          </cell>
          <cell r="AL61">
            <v>99.39</v>
          </cell>
          <cell r="AM61">
            <v>100.28</v>
          </cell>
          <cell r="AN61">
            <v>1</v>
          </cell>
          <cell r="AO61">
            <v>54</v>
          </cell>
          <cell r="AP61">
            <v>909645</v>
          </cell>
          <cell r="AQ61">
            <v>53</v>
          </cell>
          <cell r="AR61">
            <v>884214.73</v>
          </cell>
          <cell r="AS61">
            <v>98.15</v>
          </cell>
          <cell r="AT61">
            <v>97.2</v>
          </cell>
          <cell r="AU61">
            <v>217</v>
          </cell>
          <cell r="AV61">
            <v>3638581</v>
          </cell>
          <cell r="AW61">
            <v>215</v>
          </cell>
          <cell r="AX61">
            <v>3620681.76</v>
          </cell>
          <cell r="AY61">
            <v>99.08</v>
          </cell>
          <cell r="AZ61">
            <v>99.51</v>
          </cell>
          <cell r="BA61">
            <v>1</v>
          </cell>
          <cell r="BB61">
            <v>54</v>
          </cell>
          <cell r="BC61">
            <v>908625</v>
          </cell>
          <cell r="BD61">
            <v>53</v>
          </cell>
          <cell r="BE61">
            <v>920557.43</v>
          </cell>
          <cell r="BF61">
            <v>98.15</v>
          </cell>
          <cell r="BG61">
            <v>101.31</v>
          </cell>
          <cell r="BH61">
            <v>271</v>
          </cell>
          <cell r="BI61">
            <v>4547206</v>
          </cell>
          <cell r="BJ61">
            <v>268</v>
          </cell>
          <cell r="BK61">
            <v>4541239.1899999995</v>
          </cell>
          <cell r="BL61">
            <v>98.89</v>
          </cell>
          <cell r="BM61">
            <v>99.87</v>
          </cell>
          <cell r="BN61">
            <v>1</v>
          </cell>
          <cell r="BO61">
            <v>55</v>
          </cell>
          <cell r="BP61">
            <v>910666</v>
          </cell>
          <cell r="BQ61">
            <v>57</v>
          </cell>
          <cell r="BR61">
            <v>966872.52</v>
          </cell>
          <cell r="BS61">
            <v>103.64</v>
          </cell>
          <cell r="BT61">
            <v>106.17</v>
          </cell>
          <cell r="BU61">
            <v>326</v>
          </cell>
          <cell r="BV61">
            <v>5457872</v>
          </cell>
          <cell r="BW61">
            <v>325</v>
          </cell>
          <cell r="BX61">
            <v>5508111.709999999</v>
          </cell>
          <cell r="BY61">
            <v>99.69</v>
          </cell>
          <cell r="BZ61">
            <v>100.92</v>
          </cell>
          <cell r="CA61">
            <v>1</v>
          </cell>
          <cell r="CB61">
            <v>54</v>
          </cell>
          <cell r="CC61">
            <v>909645</v>
          </cell>
          <cell r="CD61">
            <v>47</v>
          </cell>
          <cell r="CE61">
            <v>790930.59</v>
          </cell>
          <cell r="CF61">
            <v>87.04</v>
          </cell>
          <cell r="CG61">
            <v>86.95</v>
          </cell>
          <cell r="CH61">
            <v>380</v>
          </cell>
          <cell r="CI61">
            <v>6367517</v>
          </cell>
          <cell r="CJ61">
            <v>372</v>
          </cell>
          <cell r="CK61">
            <v>6299042.2999999989</v>
          </cell>
          <cell r="CL61">
            <v>97.89</v>
          </cell>
          <cell r="CM61">
            <v>98.92</v>
          </cell>
          <cell r="CN61">
            <v>1</v>
          </cell>
          <cell r="CO61">
            <v>54</v>
          </cell>
          <cell r="CP61">
            <v>909646</v>
          </cell>
          <cell r="CQ61">
            <v>55</v>
          </cell>
          <cell r="CR61">
            <v>925417.76</v>
          </cell>
          <cell r="CS61">
            <v>101.85</v>
          </cell>
          <cell r="CT61">
            <v>101.73</v>
          </cell>
          <cell r="CU61">
            <v>434</v>
          </cell>
          <cell r="CV61">
            <v>7277163</v>
          </cell>
          <cell r="CW61">
            <v>427</v>
          </cell>
          <cell r="CX61">
            <v>7224460.0599999987</v>
          </cell>
          <cell r="CY61">
            <v>98.39</v>
          </cell>
          <cell r="CZ61">
            <v>99.28</v>
          </cell>
          <cell r="DA61">
            <v>1</v>
          </cell>
          <cell r="DB61">
            <v>55</v>
          </cell>
          <cell r="DC61">
            <v>909645</v>
          </cell>
          <cell r="DD61">
            <v>52</v>
          </cell>
          <cell r="DE61">
            <v>870517.53</v>
          </cell>
          <cell r="DF61">
            <v>94.55</v>
          </cell>
          <cell r="DG61">
            <v>95.7</v>
          </cell>
          <cell r="DH61">
            <v>489</v>
          </cell>
          <cell r="DI61">
            <v>8186808</v>
          </cell>
          <cell r="DJ61">
            <v>479</v>
          </cell>
          <cell r="DK61">
            <v>8094977.5899999989</v>
          </cell>
          <cell r="DL61">
            <v>97.96</v>
          </cell>
          <cell r="DM61">
            <v>98.88</v>
          </cell>
          <cell r="DN61">
            <v>1.2</v>
          </cell>
          <cell r="DO61">
            <v>54</v>
          </cell>
          <cell r="DP61">
            <v>909648</v>
          </cell>
          <cell r="DQ61">
            <v>53</v>
          </cell>
          <cell r="DR61">
            <v>1044953.51</v>
          </cell>
          <cell r="DS61">
            <v>98.15</v>
          </cell>
          <cell r="DT61">
            <v>114.87</v>
          </cell>
          <cell r="DU61">
            <v>543</v>
          </cell>
          <cell r="DV61">
            <v>9096456</v>
          </cell>
          <cell r="DW61">
            <v>532</v>
          </cell>
          <cell r="DX61">
            <v>9139931.0999999996</v>
          </cell>
          <cell r="DY61">
            <v>97.97</v>
          </cell>
          <cell r="DZ61">
            <v>100.48</v>
          </cell>
          <cell r="EA61">
            <v>1</v>
          </cell>
          <cell r="EB61">
            <v>54</v>
          </cell>
          <cell r="EC61">
            <v>909648</v>
          </cell>
          <cell r="ED61">
            <v>64</v>
          </cell>
          <cell r="EE61">
            <v>1074856.57</v>
          </cell>
          <cell r="EF61">
            <v>118.52</v>
          </cell>
          <cell r="EG61">
            <v>118.16</v>
          </cell>
          <cell r="EH61">
            <v>598</v>
          </cell>
          <cell r="EI61">
            <v>10006104</v>
          </cell>
          <cell r="EJ61">
            <v>596</v>
          </cell>
          <cell r="EK61">
            <v>10214787.67</v>
          </cell>
          <cell r="EL61">
            <v>99.83</v>
          </cell>
          <cell r="EM61">
            <v>102.09</v>
          </cell>
          <cell r="EN61">
            <v>1</v>
          </cell>
          <cell r="EO61">
            <v>11155287.168749999</v>
          </cell>
          <cell r="EP61">
            <v>102.19441787096626</v>
          </cell>
          <cell r="EQ61">
            <v>0</v>
          </cell>
          <cell r="ER61">
            <v>0</v>
          </cell>
          <cell r="ES61">
            <v>0</v>
          </cell>
          <cell r="ET61">
            <v>24318272</v>
          </cell>
          <cell r="EU61">
            <v>24469428.559999999</v>
          </cell>
          <cell r="EV61">
            <v>100.62157607251041</v>
          </cell>
          <cell r="EW61">
            <v>4914.7</v>
          </cell>
          <cell r="EX61">
            <v>1.0044117792715745</v>
          </cell>
          <cell r="EY61">
            <v>100.43671764297646</v>
          </cell>
          <cell r="EZ61">
            <v>94330.355806451291</v>
          </cell>
          <cell r="FA61">
            <v>239537.16874999925</v>
          </cell>
          <cell r="FC61">
            <v>0</v>
          </cell>
          <cell r="FD61" t="str">
            <v>2(2)</v>
          </cell>
        </row>
        <row r="62">
          <cell r="C62" t="str">
            <v>областное государственное автономное учреждение здравоохранения «Братский перинатальный центр»</v>
          </cell>
          <cell r="D62">
            <v>2</v>
          </cell>
          <cell r="E62">
            <v>400</v>
          </cell>
          <cell r="F62">
            <v>7661853</v>
          </cell>
          <cell r="G62">
            <v>1.2</v>
          </cell>
          <cell r="H62">
            <v>50</v>
          </cell>
          <cell r="I62">
            <v>876096</v>
          </cell>
          <cell r="J62">
            <v>11</v>
          </cell>
          <cell r="K62">
            <v>177354.16</v>
          </cell>
          <cell r="L62">
            <v>22</v>
          </cell>
          <cell r="M62">
            <v>20.239999999999998</v>
          </cell>
          <cell r="N62">
            <v>1.3</v>
          </cell>
          <cell r="O62">
            <v>50</v>
          </cell>
          <cell r="P62">
            <v>876096</v>
          </cell>
          <cell r="Q62">
            <v>14</v>
          </cell>
          <cell r="R62">
            <v>280768.03000000003</v>
          </cell>
          <cell r="S62">
            <v>28</v>
          </cell>
          <cell r="T62">
            <v>32.049999999999997</v>
          </cell>
          <cell r="U62">
            <v>100</v>
          </cell>
          <cell r="V62">
            <v>1752192</v>
          </cell>
          <cell r="W62">
            <v>25</v>
          </cell>
          <cell r="X62">
            <v>458122.19000000006</v>
          </cell>
          <cell r="Y62">
            <v>25</v>
          </cell>
          <cell r="Z62">
            <v>26.15</v>
          </cell>
          <cell r="AA62">
            <v>1.3</v>
          </cell>
          <cell r="AB62">
            <v>50</v>
          </cell>
          <cell r="AC62">
            <v>913270</v>
          </cell>
          <cell r="AD62">
            <v>12</v>
          </cell>
          <cell r="AE62">
            <v>248999.59</v>
          </cell>
          <cell r="AF62">
            <v>24</v>
          </cell>
          <cell r="AG62">
            <v>27.26</v>
          </cell>
          <cell r="AH62">
            <v>150</v>
          </cell>
          <cell r="AI62">
            <v>2665462</v>
          </cell>
          <cell r="AJ62">
            <v>37</v>
          </cell>
          <cell r="AK62">
            <v>707121.78</v>
          </cell>
          <cell r="AL62">
            <v>24.67</v>
          </cell>
          <cell r="AM62">
            <v>26.53</v>
          </cell>
          <cell r="AN62">
            <v>1.3</v>
          </cell>
          <cell r="AO62">
            <v>50</v>
          </cell>
          <cell r="AP62">
            <v>876096</v>
          </cell>
          <cell r="AQ62">
            <v>12</v>
          </cell>
          <cell r="AR62">
            <v>236102</v>
          </cell>
          <cell r="AS62">
            <v>24</v>
          </cell>
          <cell r="AT62">
            <v>26.95</v>
          </cell>
          <cell r="AU62">
            <v>200</v>
          </cell>
          <cell r="AV62">
            <v>3541558</v>
          </cell>
          <cell r="AW62">
            <v>49</v>
          </cell>
          <cell r="AX62">
            <v>943223.78</v>
          </cell>
          <cell r="AY62">
            <v>24.5</v>
          </cell>
          <cell r="AZ62">
            <v>26.63</v>
          </cell>
          <cell r="BA62">
            <v>1.3</v>
          </cell>
          <cell r="BB62">
            <v>50</v>
          </cell>
          <cell r="BC62">
            <v>876096</v>
          </cell>
          <cell r="BD62">
            <v>25</v>
          </cell>
          <cell r="BE62">
            <v>523115.2</v>
          </cell>
          <cell r="BF62">
            <v>50</v>
          </cell>
          <cell r="BG62">
            <v>59.71</v>
          </cell>
          <cell r="BH62">
            <v>250</v>
          </cell>
          <cell r="BI62">
            <v>4417654</v>
          </cell>
          <cell r="BJ62">
            <v>74</v>
          </cell>
          <cell r="BK62">
            <v>1466338.98</v>
          </cell>
          <cell r="BL62">
            <v>29.6</v>
          </cell>
          <cell r="BM62">
            <v>33.19</v>
          </cell>
          <cell r="BN62">
            <v>1.3</v>
          </cell>
          <cell r="BO62">
            <v>50</v>
          </cell>
          <cell r="BP62">
            <v>913270</v>
          </cell>
          <cell r="BQ62">
            <v>48</v>
          </cell>
          <cell r="BR62">
            <v>900561.11</v>
          </cell>
          <cell r="BS62">
            <v>96</v>
          </cell>
          <cell r="BT62">
            <v>98.61</v>
          </cell>
          <cell r="BU62">
            <v>300</v>
          </cell>
          <cell r="BV62">
            <v>5330924</v>
          </cell>
          <cell r="BW62">
            <v>122</v>
          </cell>
          <cell r="BX62">
            <v>2366900.09</v>
          </cell>
          <cell r="BY62">
            <v>40.67</v>
          </cell>
          <cell r="BZ62">
            <v>44.4</v>
          </cell>
          <cell r="CA62">
            <v>1.3</v>
          </cell>
          <cell r="CB62">
            <v>17</v>
          </cell>
          <cell r="CC62">
            <v>547189</v>
          </cell>
          <cell r="CD62">
            <v>38</v>
          </cell>
          <cell r="CE62">
            <v>758190.42</v>
          </cell>
          <cell r="CF62">
            <v>223.53</v>
          </cell>
          <cell r="CG62">
            <v>138.56</v>
          </cell>
          <cell r="CH62">
            <v>317</v>
          </cell>
          <cell r="CI62">
            <v>5878113</v>
          </cell>
          <cell r="CJ62">
            <v>160</v>
          </cell>
          <cell r="CK62">
            <v>3125090.51</v>
          </cell>
          <cell r="CL62">
            <v>50.47</v>
          </cell>
          <cell r="CM62">
            <v>53.16</v>
          </cell>
          <cell r="CN62">
            <v>1.3</v>
          </cell>
          <cell r="CO62">
            <v>17</v>
          </cell>
          <cell r="CP62">
            <v>547189</v>
          </cell>
          <cell r="CQ62">
            <v>37</v>
          </cell>
          <cell r="CR62">
            <v>724783.34</v>
          </cell>
          <cell r="CS62">
            <v>217.65</v>
          </cell>
          <cell r="CT62">
            <v>132.46</v>
          </cell>
          <cell r="CU62">
            <v>334</v>
          </cell>
          <cell r="CV62">
            <v>6425302</v>
          </cell>
          <cell r="CW62">
            <v>197</v>
          </cell>
          <cell r="CX62">
            <v>3849873.8499999996</v>
          </cell>
          <cell r="CY62">
            <v>58.98</v>
          </cell>
          <cell r="CZ62">
            <v>59.92</v>
          </cell>
          <cell r="DA62">
            <v>1.3</v>
          </cell>
          <cell r="DB62">
            <v>16</v>
          </cell>
          <cell r="DC62">
            <v>571084</v>
          </cell>
          <cell r="DD62">
            <v>43</v>
          </cell>
          <cell r="DE62">
            <v>849848.48</v>
          </cell>
          <cell r="DF62">
            <v>268.75</v>
          </cell>
          <cell r="DG62">
            <v>148.81</v>
          </cell>
          <cell r="DH62">
            <v>350</v>
          </cell>
          <cell r="DI62">
            <v>6996386</v>
          </cell>
          <cell r="DJ62">
            <v>240</v>
          </cell>
          <cell r="DK62">
            <v>4699722.33</v>
          </cell>
          <cell r="DL62">
            <v>68.569999999999993</v>
          </cell>
          <cell r="DM62">
            <v>67.17</v>
          </cell>
          <cell r="DN62">
            <v>1.3</v>
          </cell>
          <cell r="DO62">
            <v>17</v>
          </cell>
          <cell r="DP62">
            <v>661276</v>
          </cell>
          <cell r="DQ62">
            <v>56</v>
          </cell>
          <cell r="DR62">
            <v>1030223.92</v>
          </cell>
          <cell r="DS62">
            <v>329.41</v>
          </cell>
          <cell r="DT62">
            <v>155.79</v>
          </cell>
          <cell r="DU62">
            <v>367</v>
          </cell>
          <cell r="DV62">
            <v>7657662</v>
          </cell>
          <cell r="DW62">
            <v>296</v>
          </cell>
          <cell r="DX62">
            <v>5729946.25</v>
          </cell>
          <cell r="DY62">
            <v>80.650000000000006</v>
          </cell>
          <cell r="DZ62">
            <v>74.83</v>
          </cell>
          <cell r="EA62">
            <v>1.3</v>
          </cell>
          <cell r="EB62">
            <v>16</v>
          </cell>
          <cell r="EC62">
            <v>2096</v>
          </cell>
          <cell r="ED62">
            <v>59</v>
          </cell>
          <cell r="EE62">
            <v>1068733.6000000001</v>
          </cell>
          <cell r="EF62">
            <v>347.06</v>
          </cell>
          <cell r="EG62">
            <v>50989.2</v>
          </cell>
          <cell r="EH62">
            <v>384</v>
          </cell>
          <cell r="EI62">
            <v>7659758</v>
          </cell>
          <cell r="EJ62">
            <v>355</v>
          </cell>
          <cell r="EK62">
            <v>6798679.8499999996</v>
          </cell>
          <cell r="EL62">
            <v>92.45</v>
          </cell>
          <cell r="EM62">
            <v>88.76</v>
          </cell>
          <cell r="EN62">
            <v>1.3</v>
          </cell>
          <cell r="EO62">
            <v>7613815.6466101687</v>
          </cell>
          <cell r="EP62">
            <v>99.373032171332028</v>
          </cell>
          <cell r="EQ62">
            <v>0</v>
          </cell>
          <cell r="ER62">
            <v>0</v>
          </cell>
          <cell r="ES62">
            <v>0</v>
          </cell>
          <cell r="ET62">
            <v>33411030</v>
          </cell>
          <cell r="EU62">
            <v>32748109.969999999</v>
          </cell>
          <cell r="EV62">
            <v>98.015864730898755</v>
          </cell>
          <cell r="EW62">
            <v>9047.9</v>
          </cell>
          <cell r="EX62">
            <v>0.477874487134894</v>
          </cell>
          <cell r="EY62">
            <v>98.96643469342736</v>
          </cell>
          <cell r="EZ62">
            <v>-1866738.0517361164</v>
          </cell>
          <cell r="FA62">
            <v>-48037.35338983126</v>
          </cell>
          <cell r="FB62" t="str">
            <v>об.выполнят</v>
          </cell>
          <cell r="FC62">
            <v>0</v>
          </cell>
          <cell r="FD62" t="str">
            <v>2(5)</v>
          </cell>
        </row>
        <row r="63">
          <cell r="C63" t="str">
            <v>областное государственное бюджетное учреждение здравоохранения «Братская районная больница»</v>
          </cell>
          <cell r="D63">
            <v>2</v>
          </cell>
          <cell r="E63">
            <v>3496</v>
          </cell>
          <cell r="F63">
            <v>84215555</v>
          </cell>
          <cell r="G63">
            <v>1.2</v>
          </cell>
          <cell r="H63">
            <v>291</v>
          </cell>
          <cell r="I63">
            <v>6847129</v>
          </cell>
          <cell r="J63">
            <v>238</v>
          </cell>
          <cell r="K63">
            <v>5429146.1100000003</v>
          </cell>
          <cell r="L63">
            <v>81.790000000000006</v>
          </cell>
          <cell r="M63">
            <v>79.290000000000006</v>
          </cell>
          <cell r="N63">
            <v>1.2</v>
          </cell>
          <cell r="O63">
            <v>291</v>
          </cell>
          <cell r="P63">
            <v>6847131</v>
          </cell>
          <cell r="Q63">
            <v>286</v>
          </cell>
          <cell r="R63">
            <v>6603431.6600000001</v>
          </cell>
          <cell r="S63">
            <v>98.28</v>
          </cell>
          <cell r="T63">
            <v>96.44</v>
          </cell>
          <cell r="U63">
            <v>582</v>
          </cell>
          <cell r="V63">
            <v>13694260</v>
          </cell>
          <cell r="W63">
            <v>524</v>
          </cell>
          <cell r="X63">
            <v>12032577.77</v>
          </cell>
          <cell r="Y63">
            <v>90.03</v>
          </cell>
          <cell r="Z63">
            <v>87.87</v>
          </cell>
          <cell r="AA63">
            <v>1.2</v>
          </cell>
          <cell r="AB63">
            <v>292</v>
          </cell>
          <cell r="AC63">
            <v>6847127</v>
          </cell>
          <cell r="AD63">
            <v>281</v>
          </cell>
          <cell r="AE63">
            <v>6645045.5300000003</v>
          </cell>
          <cell r="AF63">
            <v>96.23</v>
          </cell>
          <cell r="AG63">
            <v>97.05</v>
          </cell>
          <cell r="AH63">
            <v>874</v>
          </cell>
          <cell r="AI63">
            <v>20541387</v>
          </cell>
          <cell r="AJ63">
            <v>805</v>
          </cell>
          <cell r="AK63">
            <v>18677623.300000001</v>
          </cell>
          <cell r="AL63">
            <v>92.11</v>
          </cell>
          <cell r="AM63">
            <v>90.93</v>
          </cell>
          <cell r="AN63">
            <v>1.2</v>
          </cell>
          <cell r="AO63">
            <v>291</v>
          </cell>
          <cell r="AP63">
            <v>6847129</v>
          </cell>
          <cell r="AQ63">
            <v>329</v>
          </cell>
          <cell r="AR63">
            <v>7612633.0700000003</v>
          </cell>
          <cell r="AS63">
            <v>113.06</v>
          </cell>
          <cell r="AT63">
            <v>111.18</v>
          </cell>
          <cell r="AU63">
            <v>1165</v>
          </cell>
          <cell r="AV63">
            <v>27388516</v>
          </cell>
          <cell r="AW63">
            <v>1134</v>
          </cell>
          <cell r="AX63">
            <v>26290256.370000001</v>
          </cell>
          <cell r="AY63">
            <v>97.34</v>
          </cell>
          <cell r="AZ63">
            <v>95.99</v>
          </cell>
          <cell r="BA63">
            <v>1.2</v>
          </cell>
          <cell r="BB63">
            <v>291</v>
          </cell>
          <cell r="BC63">
            <v>6847131</v>
          </cell>
          <cell r="BD63">
            <v>303</v>
          </cell>
          <cell r="BE63">
            <v>7154446.7199999997</v>
          </cell>
          <cell r="BF63">
            <v>104.12</v>
          </cell>
          <cell r="BG63">
            <v>104.49</v>
          </cell>
          <cell r="BH63">
            <v>1456</v>
          </cell>
          <cell r="BI63">
            <v>34235647</v>
          </cell>
          <cell r="BJ63">
            <v>1437</v>
          </cell>
          <cell r="BK63">
            <v>33444703.09</v>
          </cell>
          <cell r="BL63">
            <v>98.7</v>
          </cell>
          <cell r="BM63">
            <v>97.69</v>
          </cell>
          <cell r="BN63">
            <v>1.2</v>
          </cell>
          <cell r="BO63">
            <v>292</v>
          </cell>
          <cell r="BP63">
            <v>6847127</v>
          </cell>
          <cell r="BQ63">
            <v>304</v>
          </cell>
          <cell r="BR63">
            <v>7097862.0199999996</v>
          </cell>
          <cell r="BS63">
            <v>104.11</v>
          </cell>
          <cell r="BT63">
            <v>103.66</v>
          </cell>
          <cell r="BU63">
            <v>1748</v>
          </cell>
          <cell r="BV63">
            <v>41082774</v>
          </cell>
          <cell r="BW63">
            <v>1741</v>
          </cell>
          <cell r="BX63">
            <v>40542565.109999999</v>
          </cell>
          <cell r="BY63">
            <v>99.6</v>
          </cell>
          <cell r="BZ63">
            <v>98.69</v>
          </cell>
          <cell r="CA63">
            <v>1.2</v>
          </cell>
          <cell r="CB63">
            <v>291</v>
          </cell>
          <cell r="CC63">
            <v>6847129</v>
          </cell>
          <cell r="CD63">
            <v>289</v>
          </cell>
          <cell r="CE63">
            <v>6938220.5700000003</v>
          </cell>
          <cell r="CF63">
            <v>99.31</v>
          </cell>
          <cell r="CG63">
            <v>101.33</v>
          </cell>
          <cell r="CH63">
            <v>2039</v>
          </cell>
          <cell r="CI63">
            <v>47929903</v>
          </cell>
          <cell r="CJ63">
            <v>2030</v>
          </cell>
          <cell r="CK63">
            <v>47480785.68</v>
          </cell>
          <cell r="CL63">
            <v>99.56</v>
          </cell>
          <cell r="CM63">
            <v>99.06</v>
          </cell>
          <cell r="CN63">
            <v>1.2</v>
          </cell>
          <cell r="CO63">
            <v>291</v>
          </cell>
          <cell r="CP63">
            <v>6847130</v>
          </cell>
          <cell r="CQ63">
            <v>288</v>
          </cell>
          <cell r="CR63">
            <v>6813622.5999999996</v>
          </cell>
          <cell r="CS63">
            <v>98.97</v>
          </cell>
          <cell r="CT63">
            <v>99.51</v>
          </cell>
          <cell r="CU63">
            <v>2330</v>
          </cell>
          <cell r="CV63">
            <v>54777033</v>
          </cell>
          <cell r="CW63">
            <v>2318</v>
          </cell>
          <cell r="CX63">
            <v>54294408.280000001</v>
          </cell>
          <cell r="CY63">
            <v>99.48</v>
          </cell>
          <cell r="CZ63">
            <v>99.12</v>
          </cell>
          <cell r="DA63">
            <v>1.3</v>
          </cell>
          <cell r="DB63">
            <v>292</v>
          </cell>
          <cell r="DC63">
            <v>7422128</v>
          </cell>
          <cell r="DD63">
            <v>295</v>
          </cell>
          <cell r="DE63">
            <v>7461286.7800000003</v>
          </cell>
          <cell r="DF63">
            <v>101.03</v>
          </cell>
          <cell r="DG63">
            <v>100.53</v>
          </cell>
          <cell r="DH63">
            <v>2622</v>
          </cell>
          <cell r="DI63">
            <v>62199161</v>
          </cell>
          <cell r="DJ63">
            <v>2613</v>
          </cell>
          <cell r="DK63">
            <v>61755695.060000002</v>
          </cell>
          <cell r="DL63">
            <v>99.66</v>
          </cell>
          <cell r="DM63">
            <v>99.29</v>
          </cell>
          <cell r="DN63">
            <v>1.3</v>
          </cell>
          <cell r="DO63">
            <v>291</v>
          </cell>
          <cell r="DP63">
            <v>7155465</v>
          </cell>
          <cell r="DQ63">
            <v>296</v>
          </cell>
          <cell r="DR63">
            <v>7716754.4400000004</v>
          </cell>
          <cell r="DS63">
            <v>101.72</v>
          </cell>
          <cell r="DT63">
            <v>107.84</v>
          </cell>
          <cell r="DU63">
            <v>2913</v>
          </cell>
          <cell r="DV63">
            <v>69354626</v>
          </cell>
          <cell r="DW63">
            <v>2909</v>
          </cell>
          <cell r="DX63">
            <v>69472449.5</v>
          </cell>
          <cell r="DY63">
            <v>99.86</v>
          </cell>
          <cell r="DZ63">
            <v>100.17</v>
          </cell>
          <cell r="EA63">
            <v>1.3</v>
          </cell>
          <cell r="EB63">
            <v>291</v>
          </cell>
          <cell r="EC63">
            <v>7155465</v>
          </cell>
          <cell r="ED63">
            <v>350</v>
          </cell>
          <cell r="EE63">
            <v>8745203.2100000009</v>
          </cell>
          <cell r="EF63">
            <v>120.27</v>
          </cell>
          <cell r="EG63">
            <v>122.22</v>
          </cell>
          <cell r="EH63">
            <v>3205</v>
          </cell>
          <cell r="EI63">
            <v>76510091</v>
          </cell>
          <cell r="EJ63">
            <v>3259</v>
          </cell>
          <cell r="EK63">
            <v>78217652.710000008</v>
          </cell>
          <cell r="EL63">
            <v>101.72</v>
          </cell>
          <cell r="EM63">
            <v>102.23</v>
          </cell>
          <cell r="EN63">
            <v>1.3</v>
          </cell>
          <cell r="EO63">
            <v>84139404.597914293</v>
          </cell>
          <cell r="EP63">
            <v>99.909576797201296</v>
          </cell>
          <cell r="EQ63">
            <v>193274407</v>
          </cell>
          <cell r="ER63">
            <v>193415825.44</v>
          </cell>
          <cell r="ES63">
            <v>100.07316977048077</v>
          </cell>
          <cell r="ET63">
            <v>52531139</v>
          </cell>
          <cell r="EU63">
            <v>54963517.960000001</v>
          </cell>
          <cell r="EV63">
            <v>104.63035640632121</v>
          </cell>
          <cell r="EW63">
            <v>27586.5</v>
          </cell>
          <cell r="EX63">
            <v>0.53794778579709523</v>
          </cell>
          <cell r="EY63">
            <v>100.03261768729419</v>
          </cell>
          <cell r="EZ63">
            <v>74843.174017697573</v>
          </cell>
          <cell r="FA63">
            <v>-76150.402085706592</v>
          </cell>
          <cell r="FC63">
            <v>0</v>
          </cell>
          <cell r="FD63" t="str">
            <v>2(5)</v>
          </cell>
        </row>
        <row r="64">
          <cell r="C64" t="str">
            <v>областное государственное автономное учреждение здравоохранения «Санаторий «Юбилейный»</v>
          </cell>
          <cell r="D64">
            <v>2</v>
          </cell>
          <cell r="E64">
            <v>530</v>
          </cell>
          <cell r="F64">
            <v>17300716</v>
          </cell>
          <cell r="G64">
            <v>0.9</v>
          </cell>
          <cell r="H64">
            <v>44</v>
          </cell>
          <cell r="I64">
            <v>675059</v>
          </cell>
          <cell r="J64">
            <v>11</v>
          </cell>
          <cell r="K64">
            <v>191458.65</v>
          </cell>
          <cell r="L64">
            <v>25</v>
          </cell>
          <cell r="M64">
            <v>28.36</v>
          </cell>
          <cell r="N64">
            <v>0.9</v>
          </cell>
          <cell r="O64">
            <v>44</v>
          </cell>
          <cell r="P64">
            <v>675060</v>
          </cell>
          <cell r="Q64">
            <v>30</v>
          </cell>
          <cell r="R64">
            <v>571191.43999999994</v>
          </cell>
          <cell r="S64">
            <v>68.180000000000007</v>
          </cell>
          <cell r="T64">
            <v>84.61</v>
          </cell>
          <cell r="U64">
            <v>88</v>
          </cell>
          <cell r="V64">
            <v>1350119</v>
          </cell>
          <cell r="W64">
            <v>41</v>
          </cell>
          <cell r="X64">
            <v>762650.09</v>
          </cell>
          <cell r="Y64">
            <v>46.59</v>
          </cell>
          <cell r="Z64">
            <v>56.49</v>
          </cell>
          <cell r="AA64">
            <v>0.9</v>
          </cell>
          <cell r="AB64">
            <v>44</v>
          </cell>
          <cell r="AC64">
            <v>675058</v>
          </cell>
          <cell r="AD64">
            <v>26</v>
          </cell>
          <cell r="AE64">
            <v>473714.5</v>
          </cell>
          <cell r="AF64">
            <v>59.09</v>
          </cell>
          <cell r="AG64">
            <v>70.17</v>
          </cell>
          <cell r="AH64">
            <v>132</v>
          </cell>
          <cell r="AI64">
            <v>2025177</v>
          </cell>
          <cell r="AJ64">
            <v>67</v>
          </cell>
          <cell r="AK64">
            <v>1236364.5899999999</v>
          </cell>
          <cell r="AL64">
            <v>50.76</v>
          </cell>
          <cell r="AM64">
            <v>61.05</v>
          </cell>
          <cell r="AN64">
            <v>1.2</v>
          </cell>
          <cell r="AO64">
            <v>44</v>
          </cell>
          <cell r="AP64">
            <v>1230614</v>
          </cell>
          <cell r="AQ64">
            <v>27</v>
          </cell>
          <cell r="AR64">
            <v>563333.66</v>
          </cell>
          <cell r="AS64">
            <v>61.36</v>
          </cell>
          <cell r="AT64">
            <v>45.78</v>
          </cell>
          <cell r="AU64">
            <v>176</v>
          </cell>
          <cell r="AV64">
            <v>3255791</v>
          </cell>
          <cell r="AW64">
            <v>94</v>
          </cell>
          <cell r="AX64">
            <v>1799698.25</v>
          </cell>
          <cell r="AY64">
            <v>53.41</v>
          </cell>
          <cell r="AZ64">
            <v>55.28</v>
          </cell>
          <cell r="BA64">
            <v>1.3</v>
          </cell>
          <cell r="BB64">
            <v>44</v>
          </cell>
          <cell r="BC64">
            <v>1230617</v>
          </cell>
          <cell r="BD64">
            <v>37</v>
          </cell>
          <cell r="BE64">
            <v>948180.53</v>
          </cell>
          <cell r="BF64">
            <v>84.09</v>
          </cell>
          <cell r="BG64">
            <v>77.05</v>
          </cell>
          <cell r="BH64">
            <v>220</v>
          </cell>
          <cell r="BI64">
            <v>4486408</v>
          </cell>
          <cell r="BJ64">
            <v>131</v>
          </cell>
          <cell r="BK64">
            <v>2747878.7800000003</v>
          </cell>
          <cell r="BL64">
            <v>59.55</v>
          </cell>
          <cell r="BM64">
            <v>61.25</v>
          </cell>
          <cell r="BN64">
            <v>1.3</v>
          </cell>
          <cell r="BO64">
            <v>44</v>
          </cell>
          <cell r="BP64">
            <v>1230613</v>
          </cell>
          <cell r="BQ64">
            <v>31</v>
          </cell>
          <cell r="BR64">
            <v>794680.45</v>
          </cell>
          <cell r="BS64">
            <v>70.45</v>
          </cell>
          <cell r="BT64">
            <v>64.58</v>
          </cell>
          <cell r="BU64">
            <v>264</v>
          </cell>
          <cell r="BV64">
            <v>5717021</v>
          </cell>
          <cell r="BW64">
            <v>162</v>
          </cell>
          <cell r="BX64">
            <v>3542559.2300000004</v>
          </cell>
          <cell r="BY64">
            <v>61.36</v>
          </cell>
          <cell r="BZ64">
            <v>61.97</v>
          </cell>
          <cell r="CA64">
            <v>1.3</v>
          </cell>
          <cell r="CB64">
            <v>44</v>
          </cell>
          <cell r="CC64">
            <v>1230614</v>
          </cell>
          <cell r="CD64">
            <v>19</v>
          </cell>
          <cell r="CE64">
            <v>544403.44999999995</v>
          </cell>
          <cell r="CF64">
            <v>43.18</v>
          </cell>
          <cell r="CG64">
            <v>44.24</v>
          </cell>
          <cell r="CH64">
            <v>308</v>
          </cell>
          <cell r="CI64">
            <v>6947635</v>
          </cell>
          <cell r="CJ64">
            <v>181</v>
          </cell>
          <cell r="CK64">
            <v>4086962.6800000006</v>
          </cell>
          <cell r="CL64">
            <v>58.77</v>
          </cell>
          <cell r="CM64">
            <v>58.83</v>
          </cell>
          <cell r="CN64">
            <v>1.3</v>
          </cell>
          <cell r="CO64">
            <v>44</v>
          </cell>
          <cell r="CP64">
            <v>1230616</v>
          </cell>
          <cell r="CQ64">
            <v>13</v>
          </cell>
          <cell r="CR64">
            <v>381445.76</v>
          </cell>
          <cell r="CS64">
            <v>29.55</v>
          </cell>
          <cell r="CT64">
            <v>31</v>
          </cell>
          <cell r="CU64">
            <v>352</v>
          </cell>
          <cell r="CV64">
            <v>8178251</v>
          </cell>
          <cell r="CW64">
            <v>194</v>
          </cell>
          <cell r="CX64">
            <v>4468408.4400000004</v>
          </cell>
          <cell r="CY64">
            <v>55.11</v>
          </cell>
          <cell r="CZ64">
            <v>54.64</v>
          </cell>
          <cell r="DA64">
            <v>1.3</v>
          </cell>
          <cell r="DB64">
            <v>45</v>
          </cell>
          <cell r="DC64">
            <v>1230614</v>
          </cell>
          <cell r="DD64">
            <v>4</v>
          </cell>
          <cell r="DE64">
            <v>70682.61</v>
          </cell>
          <cell r="DF64">
            <v>8.89</v>
          </cell>
          <cell r="DG64">
            <v>5.74</v>
          </cell>
          <cell r="DH64">
            <v>397</v>
          </cell>
          <cell r="DI64">
            <v>9408865</v>
          </cell>
          <cell r="DJ64">
            <v>198</v>
          </cell>
          <cell r="DK64">
            <v>4539091.0500000007</v>
          </cell>
          <cell r="DL64">
            <v>49.87</v>
          </cell>
          <cell r="DM64">
            <v>48.24</v>
          </cell>
          <cell r="DN64">
            <v>1.3</v>
          </cell>
          <cell r="DO64">
            <v>44</v>
          </cell>
          <cell r="DP64">
            <v>1230617</v>
          </cell>
          <cell r="DQ64">
            <v>84</v>
          </cell>
          <cell r="DR64">
            <v>2442639.81</v>
          </cell>
          <cell r="DS64">
            <v>190.91</v>
          </cell>
          <cell r="DT64">
            <v>198.49</v>
          </cell>
          <cell r="DU64">
            <v>441</v>
          </cell>
          <cell r="DV64">
            <v>10639482</v>
          </cell>
          <cell r="DW64">
            <v>282</v>
          </cell>
          <cell r="DX64">
            <v>6981730.8600000013</v>
          </cell>
          <cell r="DY64">
            <v>63.95</v>
          </cell>
          <cell r="DZ64">
            <v>65.62</v>
          </cell>
          <cell r="EA64">
            <v>1.3</v>
          </cell>
          <cell r="EB64">
            <v>45</v>
          </cell>
          <cell r="EC64">
            <v>1230618</v>
          </cell>
          <cell r="ED64">
            <v>83</v>
          </cell>
          <cell r="EE64">
            <v>2518412.06</v>
          </cell>
          <cell r="EF64">
            <v>188.64</v>
          </cell>
          <cell r="EG64">
            <v>204.65</v>
          </cell>
          <cell r="EH64">
            <v>485</v>
          </cell>
          <cell r="EI64">
            <v>11870100</v>
          </cell>
          <cell r="EJ64">
            <v>365</v>
          </cell>
          <cell r="EK64">
            <v>9500142.9200000018</v>
          </cell>
          <cell r="EL64">
            <v>75.260000000000005</v>
          </cell>
          <cell r="EM64">
            <v>80.03</v>
          </cell>
          <cell r="EN64">
            <v>1.3</v>
          </cell>
          <cell r="EO64">
            <v>14506624.726024099</v>
          </cell>
          <cell r="EP64">
            <v>83.849851798180481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4556.5</v>
          </cell>
          <cell r="EX64">
            <v>0.57601667076982777</v>
          </cell>
          <cell r="EY64">
            <v>99.228615205753769</v>
          </cell>
          <cell r="EZ64">
            <v>-598776.80142347515</v>
          </cell>
          <cell r="FA64">
            <v>-2794091.2739759013</v>
          </cell>
          <cell r="FB64" t="str">
            <v>об.перевыполнят!!!</v>
          </cell>
          <cell r="FC64">
            <v>0</v>
          </cell>
          <cell r="FD64" t="str">
            <v>2(5)</v>
          </cell>
        </row>
        <row r="65">
          <cell r="C65" t="str">
            <v>областное государственное бюджетное учреждение здравоохранения «Железногорская районная больница»</v>
          </cell>
          <cell r="D65">
            <v>2</v>
          </cell>
          <cell r="E65">
            <v>2839</v>
          </cell>
          <cell r="F65">
            <v>64324421</v>
          </cell>
          <cell r="G65">
            <v>1.2</v>
          </cell>
          <cell r="H65">
            <v>249</v>
          </cell>
          <cell r="I65">
            <v>5835368</v>
          </cell>
          <cell r="J65">
            <v>102</v>
          </cell>
          <cell r="K65">
            <v>2162448.48</v>
          </cell>
          <cell r="L65">
            <v>40.96</v>
          </cell>
          <cell r="M65">
            <v>37.06</v>
          </cell>
          <cell r="N65">
            <v>1.2</v>
          </cell>
          <cell r="O65">
            <v>249</v>
          </cell>
          <cell r="P65">
            <v>5835369</v>
          </cell>
          <cell r="Q65">
            <v>218</v>
          </cell>
          <cell r="R65">
            <v>4365407.37</v>
          </cell>
          <cell r="S65">
            <v>87.55</v>
          </cell>
          <cell r="T65">
            <v>74.81</v>
          </cell>
          <cell r="U65">
            <v>498</v>
          </cell>
          <cell r="V65">
            <v>11670737</v>
          </cell>
          <cell r="W65">
            <v>320</v>
          </cell>
          <cell r="X65">
            <v>6527855.8499999996</v>
          </cell>
          <cell r="Y65">
            <v>64.260000000000005</v>
          </cell>
          <cell r="Z65">
            <v>55.93</v>
          </cell>
          <cell r="AA65">
            <v>1.3</v>
          </cell>
          <cell r="AB65">
            <v>248</v>
          </cell>
          <cell r="AC65">
            <v>5835367</v>
          </cell>
          <cell r="AD65">
            <v>257</v>
          </cell>
          <cell r="AE65">
            <v>6470887.29</v>
          </cell>
          <cell r="AF65">
            <v>103.63</v>
          </cell>
          <cell r="AG65">
            <v>110.89</v>
          </cell>
          <cell r="AH65">
            <v>746</v>
          </cell>
          <cell r="AI65">
            <v>17506104</v>
          </cell>
          <cell r="AJ65">
            <v>577</v>
          </cell>
          <cell r="AK65">
            <v>12998743.140000001</v>
          </cell>
          <cell r="AL65">
            <v>77.349999999999994</v>
          </cell>
          <cell r="AM65">
            <v>74.25</v>
          </cell>
          <cell r="AN65">
            <v>1.3</v>
          </cell>
          <cell r="AO65">
            <v>249</v>
          </cell>
          <cell r="AP65">
            <v>5835368</v>
          </cell>
          <cell r="AQ65">
            <v>245</v>
          </cell>
          <cell r="AR65">
            <v>5929292.9699999997</v>
          </cell>
          <cell r="AS65">
            <v>98.39</v>
          </cell>
          <cell r="AT65">
            <v>101.61</v>
          </cell>
          <cell r="AU65">
            <v>995</v>
          </cell>
          <cell r="AV65">
            <v>23341472</v>
          </cell>
          <cell r="AW65">
            <v>822</v>
          </cell>
          <cell r="AX65">
            <v>18928036.109999999</v>
          </cell>
          <cell r="AY65">
            <v>82.61</v>
          </cell>
          <cell r="AZ65">
            <v>81.09</v>
          </cell>
          <cell r="BA65">
            <v>1.3</v>
          </cell>
          <cell r="BB65">
            <v>249</v>
          </cell>
          <cell r="BC65">
            <v>5835369</v>
          </cell>
          <cell r="BD65">
            <v>237</v>
          </cell>
          <cell r="BE65">
            <v>5313862.42</v>
          </cell>
          <cell r="BF65">
            <v>95.18</v>
          </cell>
          <cell r="BG65">
            <v>91.06</v>
          </cell>
          <cell r="BH65">
            <v>1244</v>
          </cell>
          <cell r="BI65">
            <v>29176841</v>
          </cell>
          <cell r="BJ65">
            <v>1059</v>
          </cell>
          <cell r="BK65">
            <v>24241898.530000001</v>
          </cell>
          <cell r="BL65">
            <v>85.13</v>
          </cell>
          <cell r="BM65">
            <v>83.09</v>
          </cell>
          <cell r="BN65">
            <v>1.3</v>
          </cell>
          <cell r="BO65">
            <v>248</v>
          </cell>
          <cell r="BP65">
            <v>5835367</v>
          </cell>
          <cell r="BQ65">
            <v>267</v>
          </cell>
          <cell r="BR65">
            <v>6703199.4400000004</v>
          </cell>
          <cell r="BS65">
            <v>107.66</v>
          </cell>
          <cell r="BT65">
            <v>114.87</v>
          </cell>
          <cell r="BU65">
            <v>1492</v>
          </cell>
          <cell r="BV65">
            <v>35012208</v>
          </cell>
          <cell r="BW65">
            <v>1326</v>
          </cell>
          <cell r="BX65">
            <v>30945097.970000003</v>
          </cell>
          <cell r="BY65">
            <v>88.87</v>
          </cell>
          <cell r="BZ65">
            <v>88.38</v>
          </cell>
          <cell r="CA65">
            <v>1.3</v>
          </cell>
          <cell r="CB65">
            <v>249</v>
          </cell>
          <cell r="CC65">
            <v>5835368</v>
          </cell>
          <cell r="CD65">
            <v>232</v>
          </cell>
          <cell r="CE65">
            <v>5506335.9199999999</v>
          </cell>
          <cell r="CF65">
            <v>93.17</v>
          </cell>
          <cell r="CG65">
            <v>94.36</v>
          </cell>
          <cell r="CH65">
            <v>1741</v>
          </cell>
          <cell r="CI65">
            <v>40847576</v>
          </cell>
          <cell r="CJ65">
            <v>1558</v>
          </cell>
          <cell r="CK65">
            <v>36451433.890000001</v>
          </cell>
          <cell r="CL65">
            <v>89.49</v>
          </cell>
          <cell r="CM65">
            <v>89.24</v>
          </cell>
          <cell r="CN65">
            <v>1.3</v>
          </cell>
          <cell r="CO65">
            <v>249</v>
          </cell>
          <cell r="CP65">
            <v>5835369</v>
          </cell>
          <cell r="CQ65">
            <v>285</v>
          </cell>
          <cell r="CR65">
            <v>6903792.4699999997</v>
          </cell>
          <cell r="CS65">
            <v>114.46</v>
          </cell>
          <cell r="CT65">
            <v>118.31</v>
          </cell>
          <cell r="CU65">
            <v>1990</v>
          </cell>
          <cell r="CV65">
            <v>46682945</v>
          </cell>
          <cell r="CW65">
            <v>1843</v>
          </cell>
          <cell r="CX65">
            <v>43355226.359999999</v>
          </cell>
          <cell r="CY65">
            <v>92.61</v>
          </cell>
          <cell r="CZ65">
            <v>92.87</v>
          </cell>
          <cell r="DA65">
            <v>1.3</v>
          </cell>
          <cell r="DB65">
            <v>249</v>
          </cell>
          <cell r="DC65">
            <v>5835367</v>
          </cell>
          <cell r="DD65">
            <v>163</v>
          </cell>
          <cell r="DE65">
            <v>2357471.4300000002</v>
          </cell>
          <cell r="DF65">
            <v>65.459999999999994</v>
          </cell>
          <cell r="DG65">
            <v>40.4</v>
          </cell>
          <cell r="DH65">
            <v>2239</v>
          </cell>
          <cell r="DI65">
            <v>52518312</v>
          </cell>
          <cell r="DJ65">
            <v>2006</v>
          </cell>
          <cell r="DK65">
            <v>45712697.789999999</v>
          </cell>
          <cell r="DL65">
            <v>89.59</v>
          </cell>
          <cell r="DM65">
            <v>87.04</v>
          </cell>
          <cell r="DN65">
            <v>1.3</v>
          </cell>
          <cell r="DO65">
            <v>200</v>
          </cell>
          <cell r="DP65">
            <v>2902036</v>
          </cell>
          <cell r="DQ65">
            <v>308</v>
          </cell>
          <cell r="DR65">
            <v>7548224.5</v>
          </cell>
          <cell r="DS65">
            <v>154</v>
          </cell>
          <cell r="DT65">
            <v>260.10000000000002</v>
          </cell>
          <cell r="DU65">
            <v>2439</v>
          </cell>
          <cell r="DV65">
            <v>55420348</v>
          </cell>
          <cell r="DW65">
            <v>2314</v>
          </cell>
          <cell r="DX65">
            <v>53260922.289999999</v>
          </cell>
          <cell r="DY65">
            <v>94.87</v>
          </cell>
          <cell r="DZ65">
            <v>96.1</v>
          </cell>
          <cell r="EA65">
            <v>1.3</v>
          </cell>
          <cell r="EB65">
            <v>200</v>
          </cell>
          <cell r="EC65">
            <v>5352037</v>
          </cell>
          <cell r="ED65">
            <v>261</v>
          </cell>
          <cell r="EE65">
            <v>5719562.4699999997</v>
          </cell>
          <cell r="EF65">
            <v>130.5</v>
          </cell>
          <cell r="EG65">
            <v>106.87</v>
          </cell>
          <cell r="EH65">
            <v>2639</v>
          </cell>
          <cell r="EI65">
            <v>60772385</v>
          </cell>
          <cell r="EJ65">
            <v>2575</v>
          </cell>
          <cell r="EK65">
            <v>58980484.759999998</v>
          </cell>
          <cell r="EL65">
            <v>97.57</v>
          </cell>
          <cell r="EM65">
            <v>97.05</v>
          </cell>
          <cell r="EN65">
            <v>1.3</v>
          </cell>
          <cell r="EO65">
            <v>64765789.327356324</v>
          </cell>
          <cell r="EP65">
            <v>100.68615981379192</v>
          </cell>
          <cell r="EQ65">
            <v>264747557</v>
          </cell>
          <cell r="ER65">
            <v>264609065.70999998</v>
          </cell>
          <cell r="ES65">
            <v>99.947689303890343</v>
          </cell>
          <cell r="ET65">
            <v>26820110</v>
          </cell>
          <cell r="EU65">
            <v>27547575.43</v>
          </cell>
          <cell r="EV65">
            <v>102.71238794322619</v>
          </cell>
          <cell r="EW65">
            <v>19931.900000000001</v>
          </cell>
          <cell r="EX65">
            <v>0.34412235156759424</v>
          </cell>
          <cell r="EY65">
            <v>100.30865665595776</v>
          </cell>
          <cell r="EZ65">
            <v>749197.33163410425</v>
          </cell>
          <cell r="FA65">
            <v>441368.3273563236</v>
          </cell>
          <cell r="FB65" t="str">
            <v>На АПП</v>
          </cell>
          <cell r="FC65">
            <v>0</v>
          </cell>
          <cell r="FD65" t="str">
            <v>2(5)</v>
          </cell>
        </row>
        <row r="66">
          <cell r="C66" t="str">
            <v>областное государственное бюджетное учреждение здравоохранения «Зиминская городская больница»</v>
          </cell>
          <cell r="D66">
            <v>2</v>
          </cell>
          <cell r="E66">
            <v>2948</v>
          </cell>
          <cell r="F66">
            <v>45875263</v>
          </cell>
          <cell r="G66">
            <v>0.9</v>
          </cell>
          <cell r="H66">
            <v>246</v>
          </cell>
          <cell r="I66">
            <v>3097938</v>
          </cell>
          <cell r="J66">
            <v>227</v>
          </cell>
          <cell r="K66">
            <v>3124050.5</v>
          </cell>
          <cell r="L66">
            <v>92.28</v>
          </cell>
          <cell r="M66">
            <v>100.84</v>
          </cell>
          <cell r="N66">
            <v>0.9</v>
          </cell>
          <cell r="O66">
            <v>246</v>
          </cell>
          <cell r="P66">
            <v>3425212</v>
          </cell>
          <cell r="Q66">
            <v>257</v>
          </cell>
          <cell r="R66">
            <v>3614821.4</v>
          </cell>
          <cell r="S66">
            <v>104.47</v>
          </cell>
          <cell r="T66">
            <v>105.54</v>
          </cell>
          <cell r="U66">
            <v>492</v>
          </cell>
          <cell r="V66">
            <v>6523150</v>
          </cell>
          <cell r="W66">
            <v>484</v>
          </cell>
          <cell r="X66">
            <v>6738871.9000000004</v>
          </cell>
          <cell r="Y66">
            <v>98.37</v>
          </cell>
          <cell r="Z66">
            <v>103.31</v>
          </cell>
          <cell r="AA66">
            <v>0.9</v>
          </cell>
          <cell r="AB66">
            <v>245</v>
          </cell>
          <cell r="AC66">
            <v>3525210</v>
          </cell>
          <cell r="AD66">
            <v>253</v>
          </cell>
          <cell r="AE66">
            <v>3573652.75</v>
          </cell>
          <cell r="AF66">
            <v>103.27</v>
          </cell>
          <cell r="AG66">
            <v>101.37</v>
          </cell>
          <cell r="AH66">
            <v>737</v>
          </cell>
          <cell r="AI66">
            <v>10048360</v>
          </cell>
          <cell r="AJ66">
            <v>737</v>
          </cell>
          <cell r="AK66">
            <v>10312524.65</v>
          </cell>
          <cell r="AL66">
            <v>100</v>
          </cell>
          <cell r="AM66">
            <v>102.63</v>
          </cell>
          <cell r="AN66">
            <v>0.9</v>
          </cell>
          <cell r="AO66">
            <v>246</v>
          </cell>
          <cell r="AP66">
            <v>3525211</v>
          </cell>
          <cell r="AQ66">
            <v>245</v>
          </cell>
          <cell r="AR66">
            <v>3433202.65</v>
          </cell>
          <cell r="AS66">
            <v>99.59</v>
          </cell>
          <cell r="AT66">
            <v>97.39</v>
          </cell>
          <cell r="AU66">
            <v>983</v>
          </cell>
          <cell r="AV66">
            <v>13573571</v>
          </cell>
          <cell r="AW66">
            <v>982</v>
          </cell>
          <cell r="AX66">
            <v>13745727.300000001</v>
          </cell>
          <cell r="AY66">
            <v>99.9</v>
          </cell>
          <cell r="AZ66">
            <v>101.27</v>
          </cell>
          <cell r="BA66">
            <v>0.9</v>
          </cell>
          <cell r="BB66">
            <v>246</v>
          </cell>
          <cell r="BC66">
            <v>3525212</v>
          </cell>
          <cell r="BD66">
            <v>247</v>
          </cell>
          <cell r="BE66">
            <v>3520653.77</v>
          </cell>
          <cell r="BF66">
            <v>100.41</v>
          </cell>
          <cell r="BG66">
            <v>99.87</v>
          </cell>
          <cell r="BH66">
            <v>1229</v>
          </cell>
          <cell r="BI66">
            <v>17098783</v>
          </cell>
          <cell r="BJ66">
            <v>1229</v>
          </cell>
          <cell r="BK66">
            <v>17266381.07</v>
          </cell>
          <cell r="BL66">
            <v>100</v>
          </cell>
          <cell r="BM66">
            <v>100.98</v>
          </cell>
          <cell r="BN66">
            <v>0.9</v>
          </cell>
          <cell r="BO66">
            <v>245</v>
          </cell>
          <cell r="BP66">
            <v>3525209</v>
          </cell>
          <cell r="BQ66">
            <v>244</v>
          </cell>
          <cell r="BR66">
            <v>3559257.24</v>
          </cell>
          <cell r="BS66">
            <v>99.59</v>
          </cell>
          <cell r="BT66">
            <v>100.97</v>
          </cell>
          <cell r="BU66">
            <v>1474</v>
          </cell>
          <cell r="BV66">
            <v>20623992</v>
          </cell>
          <cell r="BW66">
            <v>1473</v>
          </cell>
          <cell r="BX66">
            <v>20825638.310000002</v>
          </cell>
          <cell r="BY66">
            <v>99.93</v>
          </cell>
          <cell r="BZ66">
            <v>100.98</v>
          </cell>
          <cell r="CA66">
            <v>0.9</v>
          </cell>
          <cell r="CB66">
            <v>246</v>
          </cell>
          <cell r="CC66">
            <v>3641877</v>
          </cell>
          <cell r="CD66">
            <v>247</v>
          </cell>
          <cell r="CE66">
            <v>3499057.08</v>
          </cell>
          <cell r="CF66">
            <v>100.41</v>
          </cell>
          <cell r="CG66">
            <v>96.08</v>
          </cell>
          <cell r="CH66">
            <v>1720</v>
          </cell>
          <cell r="CI66">
            <v>24265869</v>
          </cell>
          <cell r="CJ66">
            <v>1720</v>
          </cell>
          <cell r="CK66">
            <v>24324695.390000001</v>
          </cell>
          <cell r="CL66">
            <v>100</v>
          </cell>
          <cell r="CM66">
            <v>100.24</v>
          </cell>
          <cell r="CN66">
            <v>1.1000000000000001</v>
          </cell>
          <cell r="CO66">
            <v>246</v>
          </cell>
          <cell r="CP66">
            <v>4241878</v>
          </cell>
          <cell r="CQ66">
            <v>245</v>
          </cell>
          <cell r="CR66">
            <v>3803634.97</v>
          </cell>
          <cell r="CS66">
            <v>99.59</v>
          </cell>
          <cell r="CT66">
            <v>89.67</v>
          </cell>
          <cell r="CU66">
            <v>1966</v>
          </cell>
          <cell r="CV66">
            <v>28507747</v>
          </cell>
          <cell r="CW66">
            <v>1965</v>
          </cell>
          <cell r="CX66">
            <v>28128330.359999999</v>
          </cell>
          <cell r="CY66">
            <v>99.95</v>
          </cell>
          <cell r="CZ66">
            <v>98.67</v>
          </cell>
          <cell r="DA66">
            <v>1.2</v>
          </cell>
          <cell r="DB66">
            <v>245</v>
          </cell>
          <cell r="DC66">
            <v>4241877</v>
          </cell>
          <cell r="DD66">
            <v>246</v>
          </cell>
          <cell r="DE66">
            <v>4464632.7699999996</v>
          </cell>
          <cell r="DF66">
            <v>100.41</v>
          </cell>
          <cell r="DG66">
            <v>105.25</v>
          </cell>
          <cell r="DH66">
            <v>2211</v>
          </cell>
          <cell r="DI66">
            <v>32749624</v>
          </cell>
          <cell r="DJ66">
            <v>2211</v>
          </cell>
          <cell r="DK66">
            <v>32592963.129999999</v>
          </cell>
          <cell r="DL66">
            <v>100</v>
          </cell>
          <cell r="DM66">
            <v>99.52</v>
          </cell>
          <cell r="DN66">
            <v>1.2</v>
          </cell>
          <cell r="DO66">
            <v>246</v>
          </cell>
          <cell r="DP66">
            <v>4241879</v>
          </cell>
          <cell r="DQ66">
            <v>246</v>
          </cell>
          <cell r="DR66">
            <v>4410223.04</v>
          </cell>
          <cell r="DS66">
            <v>100</v>
          </cell>
          <cell r="DT66">
            <v>103.97</v>
          </cell>
          <cell r="DU66">
            <v>2457</v>
          </cell>
          <cell r="DV66">
            <v>36991503</v>
          </cell>
          <cell r="DW66">
            <v>2457</v>
          </cell>
          <cell r="DX66">
            <v>37003186.170000002</v>
          </cell>
          <cell r="DY66">
            <v>100</v>
          </cell>
          <cell r="DZ66">
            <v>100.03</v>
          </cell>
          <cell r="EA66">
            <v>1.2</v>
          </cell>
          <cell r="EB66">
            <v>246</v>
          </cell>
          <cell r="EC66">
            <v>4441881</v>
          </cell>
          <cell r="ED66">
            <v>246</v>
          </cell>
          <cell r="EE66">
            <v>4600012.97</v>
          </cell>
          <cell r="EF66">
            <v>100</v>
          </cell>
          <cell r="EG66">
            <v>103.56</v>
          </cell>
          <cell r="EH66">
            <v>2702</v>
          </cell>
          <cell r="EI66">
            <v>41433384</v>
          </cell>
          <cell r="EJ66">
            <v>2703</v>
          </cell>
          <cell r="EK66">
            <v>41603199.140000001</v>
          </cell>
          <cell r="EL66">
            <v>100</v>
          </cell>
          <cell r="EM66">
            <v>100.41</v>
          </cell>
          <cell r="EN66">
            <v>1.2</v>
          </cell>
          <cell r="EO66">
            <v>46184512.870284557</v>
          </cell>
          <cell r="EP66">
            <v>100.67411029400432</v>
          </cell>
          <cell r="EQ66">
            <v>114158681</v>
          </cell>
          <cell r="ER66">
            <v>114018408.09</v>
          </cell>
          <cell r="ES66">
            <v>99.877124622699526</v>
          </cell>
          <cell r="ET66">
            <v>29516912</v>
          </cell>
          <cell r="EU66">
            <v>28963120.480000004</v>
          </cell>
          <cell r="EV66">
            <v>98.123816204079901</v>
          </cell>
          <cell r="EW66">
            <v>48014.7</v>
          </cell>
          <cell r="EX66">
            <v>1.4496302168166271</v>
          </cell>
          <cell r="EY66">
            <v>100.16372404619548</v>
          </cell>
          <cell r="EZ66">
            <v>251209.63008713722</v>
          </cell>
          <cell r="FA66">
            <v>309249.87028455734</v>
          </cell>
          <cell r="FB66" t="str">
            <v>с ПН и СМП</v>
          </cell>
          <cell r="FC66">
            <v>0</v>
          </cell>
          <cell r="FD66" t="str">
            <v>2(4)</v>
          </cell>
        </row>
        <row r="67">
          <cell r="C67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D67">
            <v>2</v>
          </cell>
          <cell r="E67">
            <v>1043</v>
          </cell>
          <cell r="F67">
            <v>17050061</v>
          </cell>
          <cell r="G67">
            <v>1.1000000000000001</v>
          </cell>
          <cell r="H67">
            <v>87</v>
          </cell>
          <cell r="I67">
            <v>1366672</v>
          </cell>
          <cell r="J67">
            <v>66</v>
          </cell>
          <cell r="K67">
            <v>989134.42</v>
          </cell>
          <cell r="L67">
            <v>75.86</v>
          </cell>
          <cell r="M67">
            <v>72.38</v>
          </cell>
          <cell r="N67">
            <v>1.1000000000000001</v>
          </cell>
          <cell r="O67">
            <v>87</v>
          </cell>
          <cell r="P67">
            <v>1366673</v>
          </cell>
          <cell r="Q67">
            <v>67</v>
          </cell>
          <cell r="R67">
            <v>971778.19</v>
          </cell>
          <cell r="S67">
            <v>77.010000000000005</v>
          </cell>
          <cell r="T67">
            <v>71.11</v>
          </cell>
          <cell r="U67">
            <v>174</v>
          </cell>
          <cell r="V67">
            <v>2733345</v>
          </cell>
          <cell r="W67">
            <v>133</v>
          </cell>
          <cell r="X67">
            <v>1960912.6099999999</v>
          </cell>
          <cell r="Y67">
            <v>76.44</v>
          </cell>
          <cell r="Z67">
            <v>71.739999999999995</v>
          </cell>
          <cell r="AA67">
            <v>1.2</v>
          </cell>
          <cell r="AB67">
            <v>87</v>
          </cell>
          <cell r="AC67">
            <v>1366669</v>
          </cell>
          <cell r="AD67">
            <v>60</v>
          </cell>
          <cell r="AE67">
            <v>968007.24</v>
          </cell>
          <cell r="AF67">
            <v>68.97</v>
          </cell>
          <cell r="AG67">
            <v>70.83</v>
          </cell>
          <cell r="AH67">
            <v>261</v>
          </cell>
          <cell r="AI67">
            <v>4100014</v>
          </cell>
          <cell r="AJ67">
            <v>193</v>
          </cell>
          <cell r="AK67">
            <v>2928919.8499999996</v>
          </cell>
          <cell r="AL67">
            <v>73.95</v>
          </cell>
          <cell r="AM67">
            <v>71.44</v>
          </cell>
          <cell r="AN67">
            <v>1.2</v>
          </cell>
          <cell r="AO67">
            <v>87</v>
          </cell>
          <cell r="AP67">
            <v>1366672</v>
          </cell>
          <cell r="AQ67">
            <v>98</v>
          </cell>
          <cell r="AR67">
            <v>1622263.99</v>
          </cell>
          <cell r="AS67">
            <v>112.64</v>
          </cell>
          <cell r="AT67">
            <v>118.7</v>
          </cell>
          <cell r="AU67">
            <v>348</v>
          </cell>
          <cell r="AV67">
            <v>5466686</v>
          </cell>
          <cell r="AW67">
            <v>291</v>
          </cell>
          <cell r="AX67">
            <v>4551183.84</v>
          </cell>
          <cell r="AY67">
            <v>83.62</v>
          </cell>
          <cell r="AZ67">
            <v>83.25</v>
          </cell>
          <cell r="BA67">
            <v>1.2</v>
          </cell>
          <cell r="BB67">
            <v>87</v>
          </cell>
          <cell r="BC67">
            <v>1366673</v>
          </cell>
          <cell r="BD67">
            <v>91</v>
          </cell>
          <cell r="BE67">
            <v>1546892.62</v>
          </cell>
          <cell r="BF67">
            <v>104.6</v>
          </cell>
          <cell r="BG67">
            <v>113.19</v>
          </cell>
          <cell r="BH67">
            <v>435</v>
          </cell>
          <cell r="BI67">
            <v>6833359</v>
          </cell>
          <cell r="BJ67">
            <v>382</v>
          </cell>
          <cell r="BK67">
            <v>6098076.46</v>
          </cell>
          <cell r="BL67">
            <v>87.82</v>
          </cell>
          <cell r="BM67">
            <v>89.24</v>
          </cell>
          <cell r="BN67">
            <v>1.2</v>
          </cell>
          <cell r="BO67">
            <v>87</v>
          </cell>
          <cell r="BP67">
            <v>1366669</v>
          </cell>
          <cell r="BQ67">
            <v>94</v>
          </cell>
          <cell r="BR67">
            <v>1592365.87</v>
          </cell>
          <cell r="BS67">
            <v>108.05</v>
          </cell>
          <cell r="BT67">
            <v>116.51</v>
          </cell>
          <cell r="BU67">
            <v>522</v>
          </cell>
          <cell r="BV67">
            <v>8200028</v>
          </cell>
          <cell r="BW67">
            <v>476</v>
          </cell>
          <cell r="BX67">
            <v>7690442.3300000001</v>
          </cell>
          <cell r="BY67">
            <v>91.19</v>
          </cell>
          <cell r="BZ67">
            <v>93.79</v>
          </cell>
          <cell r="CA67">
            <v>1.2</v>
          </cell>
          <cell r="CB67">
            <v>87</v>
          </cell>
          <cell r="CC67">
            <v>1357645</v>
          </cell>
          <cell r="CD67">
            <v>71</v>
          </cell>
          <cell r="CE67">
            <v>1208544.74</v>
          </cell>
          <cell r="CF67">
            <v>81.61</v>
          </cell>
          <cell r="CG67">
            <v>89.02</v>
          </cell>
          <cell r="CH67">
            <v>609</v>
          </cell>
          <cell r="CI67">
            <v>9557673</v>
          </cell>
          <cell r="CJ67">
            <v>547</v>
          </cell>
          <cell r="CK67">
            <v>8898987.0700000003</v>
          </cell>
          <cell r="CL67">
            <v>89.82</v>
          </cell>
          <cell r="CM67">
            <v>93.11</v>
          </cell>
          <cell r="CN67">
            <v>1.2</v>
          </cell>
          <cell r="CO67">
            <v>87</v>
          </cell>
          <cell r="CP67">
            <v>1313857</v>
          </cell>
          <cell r="CQ67">
            <v>113</v>
          </cell>
          <cell r="CR67">
            <v>1747023.74</v>
          </cell>
          <cell r="CS67">
            <v>129.88999999999999</v>
          </cell>
          <cell r="CT67">
            <v>132.97</v>
          </cell>
          <cell r="CU67">
            <v>696</v>
          </cell>
          <cell r="CV67">
            <v>10871530</v>
          </cell>
          <cell r="CW67">
            <v>660</v>
          </cell>
          <cell r="CX67">
            <v>10646010.810000001</v>
          </cell>
          <cell r="CY67">
            <v>94.83</v>
          </cell>
          <cell r="CZ67">
            <v>97.93</v>
          </cell>
          <cell r="DA67">
            <v>1.2</v>
          </cell>
          <cell r="DB67">
            <v>87</v>
          </cell>
          <cell r="DC67">
            <v>1428512</v>
          </cell>
          <cell r="DD67">
            <v>122</v>
          </cell>
          <cell r="DE67">
            <v>2086528.39</v>
          </cell>
          <cell r="DF67">
            <v>140.22999999999999</v>
          </cell>
          <cell r="DG67">
            <v>146.06</v>
          </cell>
          <cell r="DH67">
            <v>783</v>
          </cell>
          <cell r="DI67">
            <v>12300042</v>
          </cell>
          <cell r="DJ67">
            <v>782</v>
          </cell>
          <cell r="DK67">
            <v>12732539.200000001</v>
          </cell>
          <cell r="DL67">
            <v>99.87</v>
          </cell>
          <cell r="DM67">
            <v>103.52</v>
          </cell>
          <cell r="DN67">
            <v>1.2</v>
          </cell>
          <cell r="DO67">
            <v>87</v>
          </cell>
          <cell r="DP67">
            <v>1366674</v>
          </cell>
          <cell r="DQ67">
            <v>110</v>
          </cell>
          <cell r="DR67">
            <v>1883222.75</v>
          </cell>
          <cell r="DS67">
            <v>126.44</v>
          </cell>
          <cell r="DT67">
            <v>137.80000000000001</v>
          </cell>
          <cell r="DU67">
            <v>870</v>
          </cell>
          <cell r="DV67">
            <v>13666716</v>
          </cell>
          <cell r="DW67">
            <v>892</v>
          </cell>
          <cell r="DX67">
            <v>14615761.950000001</v>
          </cell>
          <cell r="DY67">
            <v>102.53</v>
          </cell>
          <cell r="DZ67">
            <v>106.94</v>
          </cell>
          <cell r="EA67">
            <v>1.2</v>
          </cell>
          <cell r="EB67">
            <v>86</v>
          </cell>
          <cell r="EC67">
            <v>1691674</v>
          </cell>
          <cell r="ED67">
            <v>111</v>
          </cell>
          <cell r="EE67">
            <v>1768829.89</v>
          </cell>
          <cell r="EF67">
            <v>127.59</v>
          </cell>
          <cell r="EG67">
            <v>104.56</v>
          </cell>
          <cell r="EH67">
            <v>957</v>
          </cell>
          <cell r="EI67">
            <v>15358390</v>
          </cell>
          <cell r="EJ67">
            <v>1003</v>
          </cell>
          <cell r="EK67">
            <v>16384591.840000002</v>
          </cell>
          <cell r="EL67">
            <v>104.81</v>
          </cell>
          <cell r="EM67">
            <v>106.68</v>
          </cell>
          <cell r="EN67">
            <v>1.2</v>
          </cell>
          <cell r="EO67">
            <v>17022008.016576577</v>
          </cell>
          <cell r="EP67">
            <v>99.835466961535076</v>
          </cell>
          <cell r="EQ67">
            <v>48035570</v>
          </cell>
          <cell r="ER67">
            <v>48187224.979999997</v>
          </cell>
          <cell r="ES67">
            <v>100.31571391783214</v>
          </cell>
          <cell r="ET67">
            <v>15043244</v>
          </cell>
          <cell r="EU67">
            <v>14128099.120000001</v>
          </cell>
          <cell r="EV67">
            <v>93.91657224997482</v>
          </cell>
          <cell r="EW67">
            <v>89122.652629999997</v>
          </cell>
          <cell r="EX67">
            <v>5.4673938065179311</v>
          </cell>
          <cell r="EY67">
            <v>100.42988609544439</v>
          </cell>
          <cell r="EZ67">
            <v>474321.99390862882</v>
          </cell>
          <cell r="FA67">
            <v>-28052.983423423022</v>
          </cell>
          <cell r="FC67">
            <v>0</v>
          </cell>
          <cell r="FD67" t="str">
            <v>2(4)</v>
          </cell>
        </row>
        <row r="68">
          <cell r="C68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D68">
            <v>2</v>
          </cell>
          <cell r="E68">
            <v>1550</v>
          </cell>
          <cell r="F68">
            <v>29392690</v>
          </cell>
          <cell r="G68">
            <v>1</v>
          </cell>
          <cell r="H68">
            <v>154</v>
          </cell>
          <cell r="I68">
            <v>2682724</v>
          </cell>
          <cell r="J68">
            <v>95</v>
          </cell>
          <cell r="K68">
            <v>1738581.73</v>
          </cell>
          <cell r="L68">
            <v>61.69</v>
          </cell>
          <cell r="M68">
            <v>64.81</v>
          </cell>
          <cell r="N68">
            <v>1</v>
          </cell>
          <cell r="O68">
            <v>154</v>
          </cell>
          <cell r="P68">
            <v>2682724</v>
          </cell>
          <cell r="Q68">
            <v>131</v>
          </cell>
          <cell r="R68">
            <v>2359780.98</v>
          </cell>
          <cell r="S68">
            <v>85.06</v>
          </cell>
          <cell r="T68">
            <v>87.96</v>
          </cell>
          <cell r="U68">
            <v>308</v>
          </cell>
          <cell r="V68">
            <v>5365448</v>
          </cell>
          <cell r="W68">
            <v>226</v>
          </cell>
          <cell r="X68">
            <v>4098362.71</v>
          </cell>
          <cell r="Y68">
            <v>73.38</v>
          </cell>
          <cell r="Z68">
            <v>76.38</v>
          </cell>
          <cell r="AA68">
            <v>1</v>
          </cell>
          <cell r="AB68">
            <v>155</v>
          </cell>
          <cell r="AC68">
            <v>2682723</v>
          </cell>
          <cell r="AD68">
            <v>95</v>
          </cell>
          <cell r="AE68">
            <v>1652218.27</v>
          </cell>
          <cell r="AF68">
            <v>61.29</v>
          </cell>
          <cell r="AG68">
            <v>61.59</v>
          </cell>
          <cell r="AH68">
            <v>463</v>
          </cell>
          <cell r="AI68">
            <v>8048171</v>
          </cell>
          <cell r="AJ68">
            <v>321</v>
          </cell>
          <cell r="AK68">
            <v>5750580.9800000004</v>
          </cell>
          <cell r="AL68">
            <v>69.33</v>
          </cell>
          <cell r="AM68">
            <v>71.45</v>
          </cell>
          <cell r="AN68">
            <v>1</v>
          </cell>
          <cell r="AO68">
            <v>154</v>
          </cell>
          <cell r="AP68">
            <v>2682724</v>
          </cell>
          <cell r="AQ68">
            <v>176</v>
          </cell>
          <cell r="AR68">
            <v>3160257.32</v>
          </cell>
          <cell r="AS68">
            <v>114.29</v>
          </cell>
          <cell r="AT68">
            <v>117.8</v>
          </cell>
          <cell r="AU68">
            <v>617</v>
          </cell>
          <cell r="AV68">
            <v>10730895</v>
          </cell>
          <cell r="AW68">
            <v>497</v>
          </cell>
          <cell r="AX68">
            <v>8910838.3000000007</v>
          </cell>
          <cell r="AY68">
            <v>80.55</v>
          </cell>
          <cell r="AZ68">
            <v>83.04</v>
          </cell>
          <cell r="BA68">
            <v>1</v>
          </cell>
          <cell r="BB68">
            <v>154</v>
          </cell>
          <cell r="BC68">
            <v>2682724</v>
          </cell>
          <cell r="BD68">
            <v>150</v>
          </cell>
          <cell r="BE68">
            <v>2653153.5299999998</v>
          </cell>
          <cell r="BF68">
            <v>97.4</v>
          </cell>
          <cell r="BG68">
            <v>98.9</v>
          </cell>
          <cell r="BH68">
            <v>771</v>
          </cell>
          <cell r="BI68">
            <v>13413619</v>
          </cell>
          <cell r="BJ68">
            <v>647</v>
          </cell>
          <cell r="BK68">
            <v>11563991.83</v>
          </cell>
          <cell r="BL68">
            <v>83.92</v>
          </cell>
          <cell r="BM68">
            <v>86.21</v>
          </cell>
          <cell r="BN68">
            <v>1</v>
          </cell>
          <cell r="BO68">
            <v>155</v>
          </cell>
          <cell r="BP68">
            <v>2682723</v>
          </cell>
          <cell r="BQ68">
            <v>154</v>
          </cell>
          <cell r="BR68">
            <v>2884579.64</v>
          </cell>
          <cell r="BS68">
            <v>99.35</v>
          </cell>
          <cell r="BT68">
            <v>107.52</v>
          </cell>
          <cell r="BU68">
            <v>926</v>
          </cell>
          <cell r="BV68">
            <v>16096342</v>
          </cell>
          <cell r="BW68">
            <v>801</v>
          </cell>
          <cell r="BX68">
            <v>14448571.470000001</v>
          </cell>
          <cell r="BY68">
            <v>86.5</v>
          </cell>
          <cell r="BZ68">
            <v>89.76</v>
          </cell>
          <cell r="CA68">
            <v>1</v>
          </cell>
          <cell r="CB68">
            <v>154</v>
          </cell>
          <cell r="CC68">
            <v>2682724</v>
          </cell>
          <cell r="CD68">
            <v>173</v>
          </cell>
          <cell r="CE68">
            <v>2930252.46</v>
          </cell>
          <cell r="CF68">
            <v>112.34</v>
          </cell>
          <cell r="CG68">
            <v>109.23</v>
          </cell>
          <cell r="CH68">
            <v>1080</v>
          </cell>
          <cell r="CI68">
            <v>18779066</v>
          </cell>
          <cell r="CJ68">
            <v>974</v>
          </cell>
          <cell r="CK68">
            <v>17378823.93</v>
          </cell>
          <cell r="CL68">
            <v>90.19</v>
          </cell>
          <cell r="CM68">
            <v>92.54</v>
          </cell>
          <cell r="CN68">
            <v>1</v>
          </cell>
          <cell r="CO68">
            <v>154</v>
          </cell>
          <cell r="CP68">
            <v>2682724</v>
          </cell>
          <cell r="CQ68">
            <v>161</v>
          </cell>
          <cell r="CR68">
            <v>3025608.1</v>
          </cell>
          <cell r="CS68">
            <v>104.55</v>
          </cell>
          <cell r="CT68">
            <v>112.78</v>
          </cell>
          <cell r="CU68">
            <v>1234</v>
          </cell>
          <cell r="CV68">
            <v>21461790</v>
          </cell>
          <cell r="CW68">
            <v>1135</v>
          </cell>
          <cell r="CX68">
            <v>20404432.030000001</v>
          </cell>
          <cell r="CY68">
            <v>91.98</v>
          </cell>
          <cell r="CZ68">
            <v>95.07</v>
          </cell>
          <cell r="DA68">
            <v>1</v>
          </cell>
          <cell r="DB68">
            <v>154</v>
          </cell>
          <cell r="DC68">
            <v>2682723</v>
          </cell>
          <cell r="DD68">
            <v>102</v>
          </cell>
          <cell r="DE68">
            <v>1843400.15</v>
          </cell>
          <cell r="DF68">
            <v>66.23</v>
          </cell>
          <cell r="DG68">
            <v>68.709999999999994</v>
          </cell>
          <cell r="DH68">
            <v>1388</v>
          </cell>
          <cell r="DI68">
            <v>24144513</v>
          </cell>
          <cell r="DJ68">
            <v>1237</v>
          </cell>
          <cell r="DK68">
            <v>22247832.18</v>
          </cell>
          <cell r="DL68">
            <v>89.12</v>
          </cell>
          <cell r="DM68">
            <v>92.14</v>
          </cell>
          <cell r="DN68">
            <v>1.3</v>
          </cell>
          <cell r="DO68">
            <v>137</v>
          </cell>
          <cell r="DP68">
            <v>2682726</v>
          </cell>
          <cell r="DQ68">
            <v>97</v>
          </cell>
          <cell r="DR68">
            <v>2130406.9700000002</v>
          </cell>
          <cell r="DS68">
            <v>70.8</v>
          </cell>
          <cell r="DT68">
            <v>79.41</v>
          </cell>
          <cell r="DU68">
            <v>1525</v>
          </cell>
          <cell r="DV68">
            <v>26827239</v>
          </cell>
          <cell r="DW68">
            <v>1334</v>
          </cell>
          <cell r="DX68">
            <v>24378239.149999999</v>
          </cell>
          <cell r="DY68">
            <v>87.48</v>
          </cell>
          <cell r="DZ68">
            <v>90.87</v>
          </cell>
          <cell r="EA68">
            <v>1.3</v>
          </cell>
          <cell r="EB68">
            <v>138</v>
          </cell>
          <cell r="EC68">
            <v>2682726</v>
          </cell>
          <cell r="ED68">
            <v>114</v>
          </cell>
          <cell r="EE68">
            <v>2689018.98</v>
          </cell>
          <cell r="EF68">
            <v>83.21</v>
          </cell>
          <cell r="EG68">
            <v>100.23</v>
          </cell>
          <cell r="EH68">
            <v>1662</v>
          </cell>
          <cell r="EI68">
            <v>29509965</v>
          </cell>
          <cell r="EJ68">
            <v>1448</v>
          </cell>
          <cell r="EK68">
            <v>27067258.129999999</v>
          </cell>
          <cell r="EL68">
            <v>87.12</v>
          </cell>
          <cell r="EM68">
            <v>91.72</v>
          </cell>
          <cell r="EN68">
            <v>1.3</v>
          </cell>
          <cell r="EO68">
            <v>29473222.480526313</v>
          </cell>
          <cell r="EP68">
            <v>100.27398812604874</v>
          </cell>
          <cell r="EQ68">
            <v>0</v>
          </cell>
          <cell r="ER68">
            <v>-2835.87</v>
          </cell>
          <cell r="ES68">
            <v>0</v>
          </cell>
          <cell r="ET68">
            <v>27495347</v>
          </cell>
          <cell r="EU68">
            <v>26710464.099999998</v>
          </cell>
          <cell r="EV68">
            <v>97.14539736487049</v>
          </cell>
          <cell r="EW68">
            <v>26486.588620000002</v>
          </cell>
          <cell r="EX68">
            <v>0.38474159465934876</v>
          </cell>
          <cell r="EY68">
            <v>100.39735095468944</v>
          </cell>
          <cell r="EZ68">
            <v>2851035.9859852791</v>
          </cell>
          <cell r="FA68">
            <v>80532.480526313186</v>
          </cell>
          <cell r="FC68">
            <v>0</v>
          </cell>
          <cell r="FD68" t="str">
            <v>2(5)</v>
          </cell>
        </row>
        <row r="69">
          <cell r="C69" t="str">
            <v>областное государственное автономное учреждение здравоохранения «Иркутская городская клиническая больница № 10»</v>
          </cell>
          <cell r="D69">
            <v>2</v>
          </cell>
          <cell r="E69">
            <v>1700</v>
          </cell>
          <cell r="F69">
            <v>27384346</v>
          </cell>
          <cell r="G69">
            <v>0.9</v>
          </cell>
          <cell r="H69">
            <v>142</v>
          </cell>
          <cell r="I69">
            <v>2173695</v>
          </cell>
          <cell r="J69">
            <v>47</v>
          </cell>
          <cell r="K69">
            <v>684432.66</v>
          </cell>
          <cell r="L69">
            <v>33.1</v>
          </cell>
          <cell r="M69">
            <v>31.49</v>
          </cell>
          <cell r="N69">
            <v>0.9</v>
          </cell>
          <cell r="O69">
            <v>142</v>
          </cell>
          <cell r="P69">
            <v>2173696</v>
          </cell>
          <cell r="Q69">
            <v>160</v>
          </cell>
          <cell r="R69">
            <v>2405861.5299999998</v>
          </cell>
          <cell r="S69">
            <v>112.68</v>
          </cell>
          <cell r="T69">
            <v>110.68</v>
          </cell>
          <cell r="U69">
            <v>284</v>
          </cell>
          <cell r="V69">
            <v>4347391</v>
          </cell>
          <cell r="W69">
            <v>207</v>
          </cell>
          <cell r="X69">
            <v>3090294.19</v>
          </cell>
          <cell r="Y69">
            <v>72.89</v>
          </cell>
          <cell r="Z69">
            <v>71.08</v>
          </cell>
          <cell r="AA69">
            <v>0.9</v>
          </cell>
          <cell r="AB69">
            <v>141</v>
          </cell>
          <cell r="AC69">
            <v>2173694</v>
          </cell>
          <cell r="AD69">
            <v>146</v>
          </cell>
          <cell r="AE69">
            <v>2255502.27</v>
          </cell>
          <cell r="AF69">
            <v>103.55</v>
          </cell>
          <cell r="AG69">
            <v>103.76</v>
          </cell>
          <cell r="AH69">
            <v>425</v>
          </cell>
          <cell r="AI69">
            <v>6521085</v>
          </cell>
          <cell r="AJ69">
            <v>353</v>
          </cell>
          <cell r="AK69">
            <v>5345796.46</v>
          </cell>
          <cell r="AL69">
            <v>83.06</v>
          </cell>
          <cell r="AM69">
            <v>81.98</v>
          </cell>
          <cell r="AN69">
            <v>0.9</v>
          </cell>
          <cell r="AO69">
            <v>142</v>
          </cell>
          <cell r="AP69">
            <v>2173695</v>
          </cell>
          <cell r="AQ69">
            <v>171</v>
          </cell>
          <cell r="AR69">
            <v>2649591.87</v>
          </cell>
          <cell r="AS69">
            <v>120.42</v>
          </cell>
          <cell r="AT69">
            <v>121.89</v>
          </cell>
          <cell r="AU69">
            <v>567</v>
          </cell>
          <cell r="AV69">
            <v>8694780</v>
          </cell>
          <cell r="AW69">
            <v>524</v>
          </cell>
          <cell r="AX69">
            <v>7995388.3300000001</v>
          </cell>
          <cell r="AY69">
            <v>92.42</v>
          </cell>
          <cell r="AZ69">
            <v>91.96</v>
          </cell>
          <cell r="BA69">
            <v>0.9</v>
          </cell>
          <cell r="BB69">
            <v>142</v>
          </cell>
          <cell r="BC69">
            <v>2173696</v>
          </cell>
          <cell r="BD69">
            <v>189</v>
          </cell>
          <cell r="BE69">
            <v>2943447.83</v>
          </cell>
          <cell r="BF69">
            <v>133.1</v>
          </cell>
          <cell r="BG69">
            <v>135.41</v>
          </cell>
          <cell r="BH69">
            <v>709</v>
          </cell>
          <cell r="BI69">
            <v>10868476</v>
          </cell>
          <cell r="BJ69">
            <v>713</v>
          </cell>
          <cell r="BK69">
            <v>10938836.16</v>
          </cell>
          <cell r="BL69">
            <v>100.56</v>
          </cell>
          <cell r="BM69">
            <v>100.65</v>
          </cell>
          <cell r="BN69">
            <v>0.9</v>
          </cell>
          <cell r="BO69">
            <v>141</v>
          </cell>
          <cell r="BP69">
            <v>2173694</v>
          </cell>
          <cell r="BQ69">
            <v>203</v>
          </cell>
          <cell r="BR69">
            <v>3195278.27</v>
          </cell>
          <cell r="BS69">
            <v>143.97</v>
          </cell>
          <cell r="BT69">
            <v>147</v>
          </cell>
          <cell r="BU69">
            <v>850</v>
          </cell>
          <cell r="BV69">
            <v>13042170</v>
          </cell>
          <cell r="BW69">
            <v>916</v>
          </cell>
          <cell r="BX69">
            <v>14134114.43</v>
          </cell>
          <cell r="BY69">
            <v>107.76</v>
          </cell>
          <cell r="BZ69">
            <v>108.37</v>
          </cell>
          <cell r="CA69">
            <v>0.9</v>
          </cell>
          <cell r="CB69">
            <v>142</v>
          </cell>
          <cell r="CC69">
            <v>2173695</v>
          </cell>
          <cell r="CD69">
            <v>159</v>
          </cell>
          <cell r="CE69">
            <v>2520168.5699999998</v>
          </cell>
          <cell r="CF69">
            <v>111.97</v>
          </cell>
          <cell r="CG69">
            <v>115.94</v>
          </cell>
          <cell r="CH69">
            <v>992</v>
          </cell>
          <cell r="CI69">
            <v>15215865</v>
          </cell>
          <cell r="CJ69">
            <v>1075</v>
          </cell>
          <cell r="CK69">
            <v>16654283</v>
          </cell>
          <cell r="CL69">
            <v>108.37</v>
          </cell>
          <cell r="CM69">
            <v>109.45</v>
          </cell>
          <cell r="CN69">
            <v>0.9</v>
          </cell>
          <cell r="CO69">
            <v>142</v>
          </cell>
          <cell r="CP69">
            <v>2173695</v>
          </cell>
          <cell r="CQ69">
            <v>102</v>
          </cell>
          <cell r="CR69">
            <v>1609341.47</v>
          </cell>
          <cell r="CS69">
            <v>71.83</v>
          </cell>
          <cell r="CT69">
            <v>74.040000000000006</v>
          </cell>
          <cell r="CU69">
            <v>1134</v>
          </cell>
          <cell r="CV69">
            <v>17389560</v>
          </cell>
          <cell r="CW69">
            <v>1177</v>
          </cell>
          <cell r="CX69">
            <v>18263624.469999999</v>
          </cell>
          <cell r="CY69">
            <v>103.79</v>
          </cell>
          <cell r="CZ69">
            <v>105.03</v>
          </cell>
          <cell r="DA69">
            <v>1</v>
          </cell>
          <cell r="DB69">
            <v>141</v>
          </cell>
          <cell r="DC69">
            <v>2498695</v>
          </cell>
          <cell r="DD69">
            <v>69</v>
          </cell>
          <cell r="DE69">
            <v>1250689.1299999999</v>
          </cell>
          <cell r="DF69">
            <v>48.94</v>
          </cell>
          <cell r="DG69">
            <v>50.05</v>
          </cell>
          <cell r="DH69">
            <v>1275</v>
          </cell>
          <cell r="DI69">
            <v>19888255</v>
          </cell>
          <cell r="DJ69">
            <v>1246</v>
          </cell>
          <cell r="DK69">
            <v>19514313.599999998</v>
          </cell>
          <cell r="DL69">
            <v>97.73</v>
          </cell>
          <cell r="DM69">
            <v>98.12</v>
          </cell>
          <cell r="DN69">
            <v>1.3</v>
          </cell>
          <cell r="DO69">
            <v>142</v>
          </cell>
          <cell r="DP69">
            <v>2498696</v>
          </cell>
          <cell r="DQ69">
            <v>117</v>
          </cell>
          <cell r="DR69">
            <v>2670186.4700000002</v>
          </cell>
          <cell r="DS69">
            <v>82.39</v>
          </cell>
          <cell r="DT69">
            <v>106.86</v>
          </cell>
          <cell r="DU69">
            <v>1417</v>
          </cell>
          <cell r="DV69">
            <v>22386951</v>
          </cell>
          <cell r="DW69">
            <v>1363</v>
          </cell>
          <cell r="DX69">
            <v>22184500.069999997</v>
          </cell>
          <cell r="DY69">
            <v>96.19</v>
          </cell>
          <cell r="DZ69">
            <v>99.1</v>
          </cell>
          <cell r="EA69">
            <v>1.3</v>
          </cell>
          <cell r="EB69">
            <v>141</v>
          </cell>
          <cell r="EC69">
            <v>2498699</v>
          </cell>
          <cell r="ED69">
            <v>199</v>
          </cell>
          <cell r="EE69">
            <v>4462235.88</v>
          </cell>
          <cell r="EF69">
            <v>140.13999999999999</v>
          </cell>
          <cell r="EG69">
            <v>178.58</v>
          </cell>
          <cell r="EH69">
            <v>1559</v>
          </cell>
          <cell r="EI69">
            <v>24885650</v>
          </cell>
          <cell r="EJ69">
            <v>1562</v>
          </cell>
          <cell r="EK69">
            <v>26646735.949999996</v>
          </cell>
          <cell r="EL69">
            <v>100.19</v>
          </cell>
          <cell r="EM69">
            <v>107.08</v>
          </cell>
          <cell r="EN69">
            <v>0.9</v>
          </cell>
          <cell r="EO69">
            <v>28789023.140939306</v>
          </cell>
          <cell r="EP69">
            <v>105.12948945700332</v>
          </cell>
          <cell r="EQ69">
            <v>112490914</v>
          </cell>
          <cell r="ER69">
            <v>112687026.80999999</v>
          </cell>
          <cell r="ES69">
            <v>100.17433657797463</v>
          </cell>
          <cell r="ET69">
            <v>33548612</v>
          </cell>
          <cell r="EU69">
            <v>34787790.349999994</v>
          </cell>
          <cell r="EV69">
            <v>103.69367993525333</v>
          </cell>
          <cell r="EW69">
            <v>21171.389420000003</v>
          </cell>
          <cell r="EX69">
            <v>0.63518363965586422</v>
          </cell>
          <cell r="EY69">
            <v>101.33918423237616</v>
          </cell>
          <cell r="EZ69">
            <v>2856367.0074683428</v>
          </cell>
          <cell r="FA69">
            <v>1404677.1409393065</v>
          </cell>
          <cell r="FC69">
            <v>0</v>
          </cell>
          <cell r="FD69" t="str">
            <v>2(1)</v>
          </cell>
        </row>
        <row r="70">
          <cell r="C70" t="str">
            <v>областное государственное бюджетное учреждение здравоохранения «Иркутская городская клиническая больница № 3»</v>
          </cell>
          <cell r="D70">
            <v>2</v>
          </cell>
          <cell r="E70">
            <v>1150</v>
          </cell>
          <cell r="F70">
            <v>17766388</v>
          </cell>
          <cell r="G70">
            <v>0.9</v>
          </cell>
          <cell r="H70">
            <v>96</v>
          </cell>
          <cell r="I70">
            <v>1563865</v>
          </cell>
          <cell r="J70">
            <v>64</v>
          </cell>
          <cell r="K70">
            <v>970339.86</v>
          </cell>
          <cell r="L70">
            <v>66.67</v>
          </cell>
          <cell r="M70">
            <v>62.05</v>
          </cell>
          <cell r="N70">
            <v>0.9</v>
          </cell>
          <cell r="O70">
            <v>96</v>
          </cell>
          <cell r="P70">
            <v>1563866</v>
          </cell>
          <cell r="Q70">
            <v>102</v>
          </cell>
          <cell r="R70">
            <v>1656277.21</v>
          </cell>
          <cell r="S70">
            <v>106.25</v>
          </cell>
          <cell r="T70">
            <v>105.91</v>
          </cell>
          <cell r="U70">
            <v>192</v>
          </cell>
          <cell r="V70">
            <v>3127731</v>
          </cell>
          <cell r="W70">
            <v>166</v>
          </cell>
          <cell r="X70">
            <v>2626617.0699999998</v>
          </cell>
          <cell r="Y70">
            <v>86.46</v>
          </cell>
          <cell r="Z70">
            <v>83.98</v>
          </cell>
          <cell r="AA70">
            <v>0.9</v>
          </cell>
          <cell r="AB70">
            <v>95</v>
          </cell>
          <cell r="AC70">
            <v>1563865</v>
          </cell>
          <cell r="AD70">
            <v>105</v>
          </cell>
          <cell r="AE70">
            <v>1857819.58</v>
          </cell>
          <cell r="AF70">
            <v>110.53</v>
          </cell>
          <cell r="AG70">
            <v>118.8</v>
          </cell>
          <cell r="AH70">
            <v>287</v>
          </cell>
          <cell r="AI70">
            <v>4691596</v>
          </cell>
          <cell r="AJ70">
            <v>271</v>
          </cell>
          <cell r="AK70">
            <v>4484436.6500000004</v>
          </cell>
          <cell r="AL70">
            <v>94.43</v>
          </cell>
          <cell r="AM70">
            <v>95.58</v>
          </cell>
          <cell r="AN70">
            <v>0.9</v>
          </cell>
          <cell r="AO70">
            <v>96</v>
          </cell>
          <cell r="AP70">
            <v>1563865</v>
          </cell>
          <cell r="AQ70">
            <v>93</v>
          </cell>
          <cell r="AR70">
            <v>1562538.1</v>
          </cell>
          <cell r="AS70">
            <v>96.88</v>
          </cell>
          <cell r="AT70">
            <v>99.92</v>
          </cell>
          <cell r="AU70">
            <v>383</v>
          </cell>
          <cell r="AV70">
            <v>6255461</v>
          </cell>
          <cell r="AW70">
            <v>364</v>
          </cell>
          <cell r="AX70">
            <v>6046974.75</v>
          </cell>
          <cell r="AY70">
            <v>95.04</v>
          </cell>
          <cell r="AZ70">
            <v>96.67</v>
          </cell>
          <cell r="BA70">
            <v>0.9</v>
          </cell>
          <cell r="BB70">
            <v>96</v>
          </cell>
          <cell r="BC70">
            <v>1563866</v>
          </cell>
          <cell r="BD70">
            <v>102</v>
          </cell>
          <cell r="BE70">
            <v>1770536.15</v>
          </cell>
          <cell r="BF70">
            <v>106.25</v>
          </cell>
          <cell r="BG70">
            <v>113.22</v>
          </cell>
          <cell r="BH70">
            <v>479</v>
          </cell>
          <cell r="BI70">
            <v>7819327</v>
          </cell>
          <cell r="BJ70">
            <v>466</v>
          </cell>
          <cell r="BK70">
            <v>7817510.9000000004</v>
          </cell>
          <cell r="BL70">
            <v>97.29</v>
          </cell>
          <cell r="BM70">
            <v>99.98</v>
          </cell>
          <cell r="BN70">
            <v>0.9</v>
          </cell>
          <cell r="BO70">
            <v>95</v>
          </cell>
          <cell r="BP70">
            <v>1563865</v>
          </cell>
          <cell r="BQ70">
            <v>85</v>
          </cell>
          <cell r="BR70">
            <v>1378979.38</v>
          </cell>
          <cell r="BS70">
            <v>89.47</v>
          </cell>
          <cell r="BT70">
            <v>88.18</v>
          </cell>
          <cell r="BU70">
            <v>574</v>
          </cell>
          <cell r="BV70">
            <v>9383192</v>
          </cell>
          <cell r="BW70">
            <v>551</v>
          </cell>
          <cell r="BX70">
            <v>9196490.2800000012</v>
          </cell>
          <cell r="BY70">
            <v>95.99</v>
          </cell>
          <cell r="BZ70">
            <v>98.01</v>
          </cell>
          <cell r="CA70">
            <v>0.9</v>
          </cell>
          <cell r="CB70">
            <v>96</v>
          </cell>
          <cell r="CC70">
            <v>1563865</v>
          </cell>
          <cell r="CD70">
            <v>90</v>
          </cell>
          <cell r="CE70">
            <v>1453219.71</v>
          </cell>
          <cell r="CF70">
            <v>93.75</v>
          </cell>
          <cell r="CG70">
            <v>92.92</v>
          </cell>
          <cell r="CH70">
            <v>670</v>
          </cell>
          <cell r="CI70">
            <v>10947057</v>
          </cell>
          <cell r="CJ70">
            <v>641</v>
          </cell>
          <cell r="CK70">
            <v>10649709.990000002</v>
          </cell>
          <cell r="CL70">
            <v>95.67</v>
          </cell>
          <cell r="CM70">
            <v>97.28</v>
          </cell>
          <cell r="CN70">
            <v>0.9</v>
          </cell>
          <cell r="CO70">
            <v>96</v>
          </cell>
          <cell r="CP70">
            <v>1563866</v>
          </cell>
          <cell r="CQ70">
            <v>69</v>
          </cell>
          <cell r="CR70">
            <v>1144465.31</v>
          </cell>
          <cell r="CS70">
            <v>71.88</v>
          </cell>
          <cell r="CT70">
            <v>73.180000000000007</v>
          </cell>
          <cell r="CU70">
            <v>766</v>
          </cell>
          <cell r="CV70">
            <v>12510923</v>
          </cell>
          <cell r="CW70">
            <v>710</v>
          </cell>
          <cell r="CX70">
            <v>11794175.300000003</v>
          </cell>
          <cell r="CY70">
            <v>92.69</v>
          </cell>
          <cell r="CZ70">
            <v>94.27</v>
          </cell>
          <cell r="DA70">
            <v>0.9</v>
          </cell>
          <cell r="DB70">
            <v>96</v>
          </cell>
          <cell r="DC70">
            <v>1563865</v>
          </cell>
          <cell r="DD70">
            <v>69</v>
          </cell>
          <cell r="DE70">
            <v>1227007.32</v>
          </cell>
          <cell r="DF70">
            <v>71.88</v>
          </cell>
          <cell r="DG70">
            <v>78.459999999999994</v>
          </cell>
          <cell r="DH70">
            <v>862</v>
          </cell>
          <cell r="DI70">
            <v>14074788</v>
          </cell>
          <cell r="DJ70">
            <v>779</v>
          </cell>
          <cell r="DK70">
            <v>13021182.620000003</v>
          </cell>
          <cell r="DL70">
            <v>90.37</v>
          </cell>
          <cell r="DM70">
            <v>92.51</v>
          </cell>
          <cell r="DN70">
            <v>1.3</v>
          </cell>
          <cell r="DO70">
            <v>96</v>
          </cell>
          <cell r="DP70">
            <v>1230534</v>
          </cell>
          <cell r="DQ70">
            <v>78</v>
          </cell>
          <cell r="DR70">
            <v>1712806.15</v>
          </cell>
          <cell r="DS70">
            <v>81.25</v>
          </cell>
          <cell r="DT70">
            <v>139.19</v>
          </cell>
          <cell r="DU70">
            <v>958</v>
          </cell>
          <cell r="DV70">
            <v>15305322</v>
          </cell>
          <cell r="DW70">
            <v>857</v>
          </cell>
          <cell r="DX70">
            <v>14733988.770000003</v>
          </cell>
          <cell r="DY70">
            <v>89.46</v>
          </cell>
          <cell r="DZ70">
            <v>96.27</v>
          </cell>
          <cell r="EA70">
            <v>1.3</v>
          </cell>
          <cell r="EB70">
            <v>96</v>
          </cell>
          <cell r="EC70">
            <v>1230534</v>
          </cell>
          <cell r="ED70">
            <v>118</v>
          </cell>
          <cell r="EE70">
            <v>2758020.44</v>
          </cell>
          <cell r="EF70">
            <v>122.92</v>
          </cell>
          <cell r="EG70">
            <v>224.13</v>
          </cell>
          <cell r="EH70">
            <v>1054</v>
          </cell>
          <cell r="EI70">
            <v>16535856</v>
          </cell>
          <cell r="EJ70">
            <v>975</v>
          </cell>
          <cell r="EK70">
            <v>17492009.210000005</v>
          </cell>
          <cell r="EL70">
            <v>92.5</v>
          </cell>
          <cell r="EM70">
            <v>105.78</v>
          </cell>
          <cell r="EN70">
            <v>0.9</v>
          </cell>
          <cell r="EO70">
            <v>20323744.668279015</v>
          </cell>
          <cell r="EP70">
            <v>114.39435336140929</v>
          </cell>
          <cell r="EQ70">
            <v>45827283</v>
          </cell>
          <cell r="ER70">
            <v>46149053.469999999</v>
          </cell>
          <cell r="ES70">
            <v>100.70213734905471</v>
          </cell>
          <cell r="ET70">
            <v>45804866</v>
          </cell>
          <cell r="EU70">
            <v>47242357.630000003</v>
          </cell>
          <cell r="EV70">
            <v>103.13829458643107</v>
          </cell>
          <cell r="EW70">
            <v>23024.391070000001</v>
          </cell>
          <cell r="EX70">
            <v>0.5540260306480147</v>
          </cell>
          <cell r="EY70">
            <v>106.40056909770905</v>
          </cell>
          <cell r="EZ70">
            <v>20117869.840447247</v>
          </cell>
          <cell r="FA70">
            <v>2557356.6682790145</v>
          </cell>
          <cell r="FC70">
            <v>0</v>
          </cell>
          <cell r="FD70" t="str">
            <v>2(1)</v>
          </cell>
        </row>
        <row r="71">
          <cell r="C71" t="str">
            <v>областное государственное автономное учреждение здравоохранения «Иркутская городская клиническая больница № 8»</v>
          </cell>
          <cell r="D71">
            <v>2</v>
          </cell>
          <cell r="E71">
            <v>1336</v>
          </cell>
          <cell r="F71">
            <v>21359004</v>
          </cell>
          <cell r="G71">
            <v>1.3</v>
          </cell>
          <cell r="H71">
            <v>111</v>
          </cell>
          <cell r="I71">
            <v>2446583</v>
          </cell>
          <cell r="J71">
            <v>87</v>
          </cell>
          <cell r="K71">
            <v>1477153.77</v>
          </cell>
          <cell r="L71">
            <v>78.38</v>
          </cell>
          <cell r="M71">
            <v>60.38</v>
          </cell>
          <cell r="N71">
            <v>1.3</v>
          </cell>
          <cell r="O71">
            <v>111</v>
          </cell>
          <cell r="P71">
            <v>2355675</v>
          </cell>
          <cell r="Q71">
            <v>94</v>
          </cell>
          <cell r="R71">
            <v>1819431.47</v>
          </cell>
          <cell r="S71">
            <v>84.68</v>
          </cell>
          <cell r="T71">
            <v>77.239999999999995</v>
          </cell>
          <cell r="U71">
            <v>222</v>
          </cell>
          <cell r="V71">
            <v>4802258</v>
          </cell>
          <cell r="W71">
            <v>181</v>
          </cell>
          <cell r="X71">
            <v>3296585.24</v>
          </cell>
          <cell r="Y71">
            <v>81.53</v>
          </cell>
          <cell r="Z71">
            <v>68.650000000000006</v>
          </cell>
          <cell r="AA71">
            <v>1.3</v>
          </cell>
          <cell r="AB71">
            <v>112</v>
          </cell>
          <cell r="AC71">
            <v>2355673</v>
          </cell>
          <cell r="AD71">
            <v>147</v>
          </cell>
          <cell r="AE71">
            <v>2920402.89</v>
          </cell>
          <cell r="AF71">
            <v>131.25</v>
          </cell>
          <cell r="AG71">
            <v>123.97</v>
          </cell>
          <cell r="AH71">
            <v>334</v>
          </cell>
          <cell r="AI71">
            <v>7157931</v>
          </cell>
          <cell r="AJ71">
            <v>328</v>
          </cell>
          <cell r="AK71">
            <v>6216988.1300000008</v>
          </cell>
          <cell r="AL71">
            <v>98.2</v>
          </cell>
          <cell r="AM71">
            <v>86.85</v>
          </cell>
          <cell r="AN71">
            <v>1.3</v>
          </cell>
          <cell r="AO71">
            <v>111</v>
          </cell>
          <cell r="AP71">
            <v>2355674</v>
          </cell>
          <cell r="AQ71">
            <v>117</v>
          </cell>
          <cell r="AR71">
            <v>2257265.0099999998</v>
          </cell>
          <cell r="AS71">
            <v>105.41</v>
          </cell>
          <cell r="AT71">
            <v>95.82</v>
          </cell>
          <cell r="AU71">
            <v>445</v>
          </cell>
          <cell r="AV71">
            <v>9513605</v>
          </cell>
          <cell r="AW71">
            <v>445</v>
          </cell>
          <cell r="AX71">
            <v>8474253.1400000006</v>
          </cell>
          <cell r="AY71">
            <v>100</v>
          </cell>
          <cell r="AZ71">
            <v>89.08</v>
          </cell>
          <cell r="BA71">
            <v>1.3</v>
          </cell>
          <cell r="BB71">
            <v>111</v>
          </cell>
          <cell r="BC71">
            <v>1840777</v>
          </cell>
          <cell r="BD71">
            <v>111</v>
          </cell>
          <cell r="BE71">
            <v>2003728.65</v>
          </cell>
          <cell r="BF71">
            <v>100</v>
          </cell>
          <cell r="BG71">
            <v>108.85</v>
          </cell>
          <cell r="BH71">
            <v>556</v>
          </cell>
          <cell r="BI71">
            <v>11354382</v>
          </cell>
          <cell r="BJ71">
            <v>556</v>
          </cell>
          <cell r="BK71">
            <v>10477981.790000001</v>
          </cell>
          <cell r="BL71">
            <v>100</v>
          </cell>
          <cell r="BM71">
            <v>92.28</v>
          </cell>
          <cell r="BN71">
            <v>1.3</v>
          </cell>
          <cell r="BO71">
            <v>112</v>
          </cell>
          <cell r="BP71">
            <v>1013429</v>
          </cell>
          <cell r="BQ71">
            <v>111</v>
          </cell>
          <cell r="BR71">
            <v>2265312.21</v>
          </cell>
          <cell r="BS71">
            <v>99.11</v>
          </cell>
          <cell r="BT71">
            <v>223.53</v>
          </cell>
          <cell r="BU71">
            <v>668</v>
          </cell>
          <cell r="BV71">
            <v>12367811</v>
          </cell>
          <cell r="BW71">
            <v>667</v>
          </cell>
          <cell r="BX71">
            <v>12743294</v>
          </cell>
          <cell r="BY71">
            <v>99.85</v>
          </cell>
          <cell r="BZ71">
            <v>103.04</v>
          </cell>
          <cell r="CA71">
            <v>1.1000000000000001</v>
          </cell>
          <cell r="CB71">
            <v>111</v>
          </cell>
          <cell r="CC71">
            <v>1498532</v>
          </cell>
          <cell r="CD71">
            <v>111</v>
          </cell>
          <cell r="CE71">
            <v>2094019.06</v>
          </cell>
          <cell r="CF71">
            <v>100</v>
          </cell>
          <cell r="CG71">
            <v>139.74</v>
          </cell>
          <cell r="CH71">
            <v>779</v>
          </cell>
          <cell r="CI71">
            <v>13866343</v>
          </cell>
          <cell r="CJ71">
            <v>778</v>
          </cell>
          <cell r="CK71">
            <v>14837313.060000001</v>
          </cell>
          <cell r="CL71">
            <v>99.87</v>
          </cell>
          <cell r="CM71">
            <v>107</v>
          </cell>
          <cell r="CN71">
            <v>0.9</v>
          </cell>
          <cell r="CO71">
            <v>111</v>
          </cell>
          <cell r="CP71">
            <v>660665</v>
          </cell>
          <cell r="CQ71">
            <v>111</v>
          </cell>
          <cell r="CR71">
            <v>1676326.28</v>
          </cell>
          <cell r="CS71">
            <v>100</v>
          </cell>
          <cell r="CT71">
            <v>253.73</v>
          </cell>
          <cell r="CU71">
            <v>890</v>
          </cell>
          <cell r="CV71">
            <v>14527008</v>
          </cell>
          <cell r="CW71">
            <v>889</v>
          </cell>
          <cell r="CX71">
            <v>16513639.34</v>
          </cell>
          <cell r="CY71">
            <v>99.89</v>
          </cell>
          <cell r="CZ71">
            <v>113.68</v>
          </cell>
          <cell r="DA71">
            <v>0.9</v>
          </cell>
          <cell r="DB71">
            <v>112</v>
          </cell>
          <cell r="DC71">
            <v>1707999</v>
          </cell>
          <cell r="DD71">
            <v>112</v>
          </cell>
          <cell r="DE71">
            <v>1524871.47</v>
          </cell>
          <cell r="DF71">
            <v>100</v>
          </cell>
          <cell r="DG71">
            <v>89.28</v>
          </cell>
          <cell r="DH71">
            <v>1002</v>
          </cell>
          <cell r="DI71">
            <v>16235007</v>
          </cell>
          <cell r="DJ71">
            <v>1001</v>
          </cell>
          <cell r="DK71">
            <v>18038510.809999999</v>
          </cell>
          <cell r="DL71">
            <v>99.9</v>
          </cell>
          <cell r="DM71">
            <v>111.11</v>
          </cell>
          <cell r="DN71">
            <v>0.9</v>
          </cell>
          <cell r="DO71">
            <v>111</v>
          </cell>
          <cell r="DP71">
            <v>1708000</v>
          </cell>
          <cell r="DQ71">
            <v>112</v>
          </cell>
          <cell r="DR71">
            <v>1278205.7</v>
          </cell>
          <cell r="DS71">
            <v>100.9</v>
          </cell>
          <cell r="DT71">
            <v>74.84</v>
          </cell>
          <cell r="DU71">
            <v>1113</v>
          </cell>
          <cell r="DV71">
            <v>17943007</v>
          </cell>
          <cell r="DW71">
            <v>1113</v>
          </cell>
          <cell r="DX71">
            <v>19316716.509999998</v>
          </cell>
          <cell r="DY71">
            <v>100</v>
          </cell>
          <cell r="DZ71">
            <v>107.66</v>
          </cell>
          <cell r="EA71">
            <v>0.9</v>
          </cell>
          <cell r="EB71">
            <v>112</v>
          </cell>
          <cell r="EC71">
            <v>1708000</v>
          </cell>
          <cell r="ED71">
            <v>111</v>
          </cell>
          <cell r="EE71">
            <v>1467741.41</v>
          </cell>
          <cell r="EF71">
            <v>100</v>
          </cell>
          <cell r="EG71">
            <v>85.93</v>
          </cell>
          <cell r="EH71">
            <v>1224</v>
          </cell>
          <cell r="EI71">
            <v>19651007</v>
          </cell>
          <cell r="EJ71">
            <v>1224</v>
          </cell>
          <cell r="EK71">
            <v>20784457.919999998</v>
          </cell>
          <cell r="EL71">
            <v>100</v>
          </cell>
          <cell r="EM71">
            <v>105.77</v>
          </cell>
          <cell r="EN71">
            <v>0.9</v>
          </cell>
          <cell r="EO71">
            <v>22265422.225585584</v>
          </cell>
          <cell r="EP71">
            <v>104.24372890039997</v>
          </cell>
          <cell r="EQ71">
            <v>328789678</v>
          </cell>
          <cell r="ER71">
            <v>328656875.56</v>
          </cell>
          <cell r="ES71">
            <v>99.959608695501686</v>
          </cell>
          <cell r="ET71">
            <v>69035708</v>
          </cell>
          <cell r="EU71">
            <v>77629856.609999999</v>
          </cell>
          <cell r="EV71">
            <v>112.44884547283849</v>
          </cell>
          <cell r="EW71">
            <v>53394.673450000002</v>
          </cell>
          <cell r="EX71">
            <v>0.98232250279790156</v>
          </cell>
          <cell r="EY71">
            <v>103.07788433932792</v>
          </cell>
          <cell r="EZ71">
            <v>6046953.0326078832</v>
          </cell>
          <cell r="FA71">
            <v>906418.2255855836</v>
          </cell>
          <cell r="FC71">
            <v>0</v>
          </cell>
          <cell r="FD71" t="str">
            <v>2(1)</v>
          </cell>
        </row>
        <row r="72">
          <cell r="C72" t="str">
            <v>областное государственное автономное учреждение здравоохранения «Иркутская городская клиническая больница № 9»</v>
          </cell>
          <cell r="D72">
            <v>2</v>
          </cell>
          <cell r="E72">
            <v>900</v>
          </cell>
          <cell r="F72">
            <v>17721498</v>
          </cell>
          <cell r="G72">
            <v>1.3</v>
          </cell>
          <cell r="H72">
            <v>75</v>
          </cell>
          <cell r="I72">
            <v>1629291</v>
          </cell>
          <cell r="J72">
            <v>72</v>
          </cell>
          <cell r="K72">
            <v>1538340.69</v>
          </cell>
          <cell r="L72">
            <v>96</v>
          </cell>
          <cell r="M72">
            <v>94.42</v>
          </cell>
          <cell r="N72">
            <v>1.3</v>
          </cell>
          <cell r="O72">
            <v>75</v>
          </cell>
          <cell r="P72">
            <v>1629291</v>
          </cell>
          <cell r="Q72">
            <v>76</v>
          </cell>
          <cell r="R72">
            <v>1645744.47</v>
          </cell>
          <cell r="S72">
            <v>101.33</v>
          </cell>
          <cell r="T72">
            <v>101.01</v>
          </cell>
          <cell r="U72">
            <v>150</v>
          </cell>
          <cell r="V72">
            <v>3258582</v>
          </cell>
          <cell r="W72">
            <v>148</v>
          </cell>
          <cell r="X72">
            <v>3184085.16</v>
          </cell>
          <cell r="Y72">
            <v>98.67</v>
          </cell>
          <cell r="Z72">
            <v>97.71</v>
          </cell>
          <cell r="AA72">
            <v>1.3</v>
          </cell>
          <cell r="AB72">
            <v>75</v>
          </cell>
          <cell r="AC72">
            <v>1629290</v>
          </cell>
          <cell r="AD72">
            <v>71</v>
          </cell>
          <cell r="AE72">
            <v>1610252.84</v>
          </cell>
          <cell r="AF72">
            <v>94.67</v>
          </cell>
          <cell r="AG72">
            <v>98.83</v>
          </cell>
          <cell r="AH72">
            <v>225</v>
          </cell>
          <cell r="AI72">
            <v>4887872</v>
          </cell>
          <cell r="AJ72">
            <v>219</v>
          </cell>
          <cell r="AK72">
            <v>4794338</v>
          </cell>
          <cell r="AL72">
            <v>97.33</v>
          </cell>
          <cell r="AM72">
            <v>98.09</v>
          </cell>
          <cell r="AN72">
            <v>1.3</v>
          </cell>
          <cell r="AO72">
            <v>75</v>
          </cell>
          <cell r="AP72">
            <v>1707068</v>
          </cell>
          <cell r="AQ72">
            <v>80</v>
          </cell>
          <cell r="AR72">
            <v>1789834.14</v>
          </cell>
          <cell r="AS72">
            <v>106.67</v>
          </cell>
          <cell r="AT72">
            <v>104.85</v>
          </cell>
          <cell r="AU72">
            <v>300</v>
          </cell>
          <cell r="AV72">
            <v>6594940</v>
          </cell>
          <cell r="AW72">
            <v>299</v>
          </cell>
          <cell r="AX72">
            <v>6584172.1399999997</v>
          </cell>
          <cell r="AY72">
            <v>99.67</v>
          </cell>
          <cell r="AZ72">
            <v>99.84</v>
          </cell>
          <cell r="BA72">
            <v>1.3</v>
          </cell>
          <cell r="BB72">
            <v>75</v>
          </cell>
          <cell r="BC72">
            <v>1707070</v>
          </cell>
          <cell r="BD72">
            <v>77</v>
          </cell>
          <cell r="BE72">
            <v>1743703.09</v>
          </cell>
          <cell r="BF72">
            <v>102.67</v>
          </cell>
          <cell r="BG72">
            <v>102.15</v>
          </cell>
          <cell r="BH72">
            <v>375</v>
          </cell>
          <cell r="BI72">
            <v>8302010</v>
          </cell>
          <cell r="BJ72">
            <v>376</v>
          </cell>
          <cell r="BK72">
            <v>8327875.2299999995</v>
          </cell>
          <cell r="BL72">
            <v>100.27</v>
          </cell>
          <cell r="BM72">
            <v>100.31</v>
          </cell>
          <cell r="BN72">
            <v>1.2</v>
          </cell>
          <cell r="BO72">
            <v>75</v>
          </cell>
          <cell r="BP72">
            <v>1564210</v>
          </cell>
          <cell r="BQ72">
            <v>75</v>
          </cell>
          <cell r="BR72">
            <v>1481655.86</v>
          </cell>
          <cell r="BS72">
            <v>100</v>
          </cell>
          <cell r="BT72">
            <v>94.72</v>
          </cell>
          <cell r="BU72">
            <v>450</v>
          </cell>
          <cell r="BV72">
            <v>9866220</v>
          </cell>
          <cell r="BW72">
            <v>451</v>
          </cell>
          <cell r="BX72">
            <v>9809531.0899999999</v>
          </cell>
          <cell r="BY72">
            <v>100.22</v>
          </cell>
          <cell r="BZ72">
            <v>99.43</v>
          </cell>
          <cell r="CA72">
            <v>1.1000000000000001</v>
          </cell>
          <cell r="CB72">
            <v>75</v>
          </cell>
          <cell r="CC72">
            <v>1347545</v>
          </cell>
          <cell r="CD72">
            <v>75</v>
          </cell>
          <cell r="CE72">
            <v>1520111.09</v>
          </cell>
          <cell r="CF72">
            <v>100</v>
          </cell>
          <cell r="CG72">
            <v>112.81</v>
          </cell>
          <cell r="CH72">
            <v>525</v>
          </cell>
          <cell r="CI72">
            <v>11213765</v>
          </cell>
          <cell r="CJ72">
            <v>526</v>
          </cell>
          <cell r="CK72">
            <v>11329642.18</v>
          </cell>
          <cell r="CL72">
            <v>100.19</v>
          </cell>
          <cell r="CM72">
            <v>101.03</v>
          </cell>
          <cell r="CN72">
            <v>1</v>
          </cell>
          <cell r="CO72">
            <v>75</v>
          </cell>
          <cell r="CP72">
            <v>1347545</v>
          </cell>
          <cell r="CQ72">
            <v>74</v>
          </cell>
          <cell r="CR72">
            <v>1308704.1299999999</v>
          </cell>
          <cell r="CS72">
            <v>98.67</v>
          </cell>
          <cell r="CT72">
            <v>97.12</v>
          </cell>
          <cell r="CU72">
            <v>600</v>
          </cell>
          <cell r="CV72">
            <v>12561310</v>
          </cell>
          <cell r="CW72">
            <v>600</v>
          </cell>
          <cell r="CX72">
            <v>12638346.309999999</v>
          </cell>
          <cell r="CY72">
            <v>100</v>
          </cell>
          <cell r="CZ72">
            <v>100.61</v>
          </cell>
          <cell r="DA72">
            <v>1</v>
          </cell>
          <cell r="DB72">
            <v>75</v>
          </cell>
          <cell r="DC72">
            <v>1347543</v>
          </cell>
          <cell r="DD72">
            <v>75</v>
          </cell>
          <cell r="DE72">
            <v>1289013.22</v>
          </cell>
          <cell r="DF72">
            <v>100</v>
          </cell>
          <cell r="DG72">
            <v>95.66</v>
          </cell>
          <cell r="DH72">
            <v>675</v>
          </cell>
          <cell r="DI72">
            <v>13908853</v>
          </cell>
          <cell r="DJ72">
            <v>675</v>
          </cell>
          <cell r="DK72">
            <v>13927359.529999999</v>
          </cell>
          <cell r="DL72">
            <v>100</v>
          </cell>
          <cell r="DM72">
            <v>100.13</v>
          </cell>
          <cell r="DN72">
            <v>1</v>
          </cell>
          <cell r="DO72">
            <v>75</v>
          </cell>
          <cell r="DP72">
            <v>1297548</v>
          </cell>
          <cell r="DQ72">
            <v>79</v>
          </cell>
          <cell r="DR72">
            <v>1282665.51</v>
          </cell>
          <cell r="DS72">
            <v>105.33</v>
          </cell>
          <cell r="DT72">
            <v>98.85</v>
          </cell>
          <cell r="DU72">
            <v>750</v>
          </cell>
          <cell r="DV72">
            <v>15206401</v>
          </cell>
          <cell r="DW72">
            <v>754</v>
          </cell>
          <cell r="DX72">
            <v>15210025.039999999</v>
          </cell>
          <cell r="DY72">
            <v>100.53</v>
          </cell>
          <cell r="DZ72">
            <v>100.02</v>
          </cell>
          <cell r="EA72">
            <v>1.1000000000000001</v>
          </cell>
          <cell r="EB72">
            <v>75</v>
          </cell>
          <cell r="EC72">
            <v>1297550</v>
          </cell>
          <cell r="ED72">
            <v>78</v>
          </cell>
          <cell r="EE72">
            <v>1464798.67</v>
          </cell>
          <cell r="EF72">
            <v>104</v>
          </cell>
          <cell r="EG72">
            <v>112.89</v>
          </cell>
          <cell r="EH72">
            <v>825</v>
          </cell>
          <cell r="EI72">
            <v>16503951</v>
          </cell>
          <cell r="EJ72">
            <v>832</v>
          </cell>
          <cell r="EK72">
            <v>16674823.709999999</v>
          </cell>
          <cell r="EL72">
            <v>100.85</v>
          </cell>
          <cell r="EM72">
            <v>101.04</v>
          </cell>
          <cell r="EN72">
            <v>1</v>
          </cell>
          <cell r="EO72">
            <v>17835736.408834498</v>
          </cell>
          <cell r="EP72">
            <v>100.64463178470859</v>
          </cell>
          <cell r="EQ72">
            <v>153578320</v>
          </cell>
          <cell r="ER72">
            <v>153896751.97</v>
          </cell>
          <cell r="ES72">
            <v>100.20734174589225</v>
          </cell>
          <cell r="ET72">
            <v>29149887</v>
          </cell>
          <cell r="EU72">
            <v>30320821.82</v>
          </cell>
          <cell r="EV72">
            <v>104.01694462829307</v>
          </cell>
          <cell r="EW72">
            <v>14009.982310000001</v>
          </cell>
          <cell r="EX72">
            <v>0.71221098897411261</v>
          </cell>
          <cell r="EY72">
            <v>100.81200976146401</v>
          </cell>
          <cell r="EZ72">
            <v>153320.38640000299</v>
          </cell>
          <cell r="FA72">
            <v>114238.40883449838</v>
          </cell>
          <cell r="FC72">
            <v>0</v>
          </cell>
          <cell r="FD72" t="str">
            <v>2(2)</v>
          </cell>
        </row>
        <row r="73">
          <cell r="C73" t="str">
            <v>областное государственное автономное учреждение здравоохранения «Иркутский городской перинатальный центр»</v>
          </cell>
          <cell r="D73">
            <v>2</v>
          </cell>
          <cell r="E73">
            <v>1255</v>
          </cell>
          <cell r="F73">
            <v>11312943</v>
          </cell>
          <cell r="G73">
            <v>1.2</v>
          </cell>
          <cell r="H73">
            <v>96</v>
          </cell>
          <cell r="I73">
            <v>1109411</v>
          </cell>
          <cell r="J73">
            <v>78</v>
          </cell>
          <cell r="K73">
            <v>697059.86</v>
          </cell>
          <cell r="L73">
            <v>81.25</v>
          </cell>
          <cell r="M73">
            <v>62.83</v>
          </cell>
          <cell r="N73">
            <v>1.2</v>
          </cell>
          <cell r="O73">
            <v>96</v>
          </cell>
          <cell r="P73">
            <v>1109413</v>
          </cell>
          <cell r="Q73">
            <v>151</v>
          </cell>
          <cell r="R73">
            <v>1464366.69</v>
          </cell>
          <cell r="S73">
            <v>157.29</v>
          </cell>
          <cell r="T73">
            <v>131.99</v>
          </cell>
          <cell r="U73">
            <v>192</v>
          </cell>
          <cell r="V73">
            <v>2218824</v>
          </cell>
          <cell r="W73">
            <v>229</v>
          </cell>
          <cell r="X73">
            <v>2161426.5499999998</v>
          </cell>
          <cell r="Y73">
            <v>119.27</v>
          </cell>
          <cell r="Z73">
            <v>97.41</v>
          </cell>
          <cell r="AA73">
            <v>1.2</v>
          </cell>
          <cell r="AB73">
            <v>97</v>
          </cell>
          <cell r="AC73">
            <v>909410</v>
          </cell>
          <cell r="AD73">
            <v>71</v>
          </cell>
          <cell r="AE73">
            <v>745565.24</v>
          </cell>
          <cell r="AF73">
            <v>73.2</v>
          </cell>
          <cell r="AG73">
            <v>81.98</v>
          </cell>
          <cell r="AH73">
            <v>289</v>
          </cell>
          <cell r="AI73">
            <v>3128234</v>
          </cell>
          <cell r="AJ73">
            <v>300</v>
          </cell>
          <cell r="AK73">
            <v>2906991.79</v>
          </cell>
          <cell r="AL73">
            <v>103.81</v>
          </cell>
          <cell r="AM73">
            <v>92.93</v>
          </cell>
          <cell r="AN73">
            <v>1.2</v>
          </cell>
          <cell r="AO73">
            <v>96</v>
          </cell>
          <cell r="AP73">
            <v>909411</v>
          </cell>
          <cell r="AQ73">
            <v>138</v>
          </cell>
          <cell r="AR73">
            <v>1226332.67</v>
          </cell>
          <cell r="AS73">
            <v>143.75</v>
          </cell>
          <cell r="AT73">
            <v>134.85</v>
          </cell>
          <cell r="AU73">
            <v>385</v>
          </cell>
          <cell r="AV73">
            <v>4037645</v>
          </cell>
          <cell r="AW73">
            <v>438</v>
          </cell>
          <cell r="AX73">
            <v>4133324.46</v>
          </cell>
          <cell r="AY73">
            <v>113.77</v>
          </cell>
          <cell r="AZ73">
            <v>102.37</v>
          </cell>
          <cell r="BA73">
            <v>1.2</v>
          </cell>
          <cell r="BB73">
            <v>96</v>
          </cell>
          <cell r="BC73">
            <v>909413</v>
          </cell>
          <cell r="BD73">
            <v>120</v>
          </cell>
          <cell r="BE73">
            <v>1233452.25</v>
          </cell>
          <cell r="BF73">
            <v>125</v>
          </cell>
          <cell r="BG73">
            <v>135.63</v>
          </cell>
          <cell r="BH73">
            <v>481</v>
          </cell>
          <cell r="BI73">
            <v>4947058</v>
          </cell>
          <cell r="BJ73">
            <v>558</v>
          </cell>
          <cell r="BK73">
            <v>5366776.71</v>
          </cell>
          <cell r="BL73">
            <v>116.01</v>
          </cell>
          <cell r="BM73">
            <v>108.48</v>
          </cell>
          <cell r="BN73">
            <v>1.2</v>
          </cell>
          <cell r="BO73">
            <v>97</v>
          </cell>
          <cell r="BP73">
            <v>909410</v>
          </cell>
          <cell r="BQ73">
            <v>130</v>
          </cell>
          <cell r="BR73">
            <v>1226667.1599999999</v>
          </cell>
          <cell r="BS73">
            <v>134.02000000000001</v>
          </cell>
          <cell r="BT73">
            <v>134.88999999999999</v>
          </cell>
          <cell r="BU73">
            <v>578</v>
          </cell>
          <cell r="BV73">
            <v>5856468</v>
          </cell>
          <cell r="BW73">
            <v>688</v>
          </cell>
          <cell r="BX73">
            <v>6593443.8700000001</v>
          </cell>
          <cell r="BY73">
            <v>119.03</v>
          </cell>
          <cell r="BZ73">
            <v>112.58</v>
          </cell>
          <cell r="CA73">
            <v>1.2</v>
          </cell>
          <cell r="CB73">
            <v>96</v>
          </cell>
          <cell r="CC73">
            <v>909411</v>
          </cell>
          <cell r="CD73">
            <v>108</v>
          </cell>
          <cell r="CE73">
            <v>1023335.22</v>
          </cell>
          <cell r="CF73">
            <v>112.5</v>
          </cell>
          <cell r="CG73">
            <v>112.53</v>
          </cell>
          <cell r="CH73">
            <v>674</v>
          </cell>
          <cell r="CI73">
            <v>6765879</v>
          </cell>
          <cell r="CJ73">
            <v>796</v>
          </cell>
          <cell r="CK73">
            <v>7616779.0899999999</v>
          </cell>
          <cell r="CL73">
            <v>118.1</v>
          </cell>
          <cell r="CM73">
            <v>112.58</v>
          </cell>
          <cell r="CN73">
            <v>1.2</v>
          </cell>
          <cell r="CO73">
            <v>96</v>
          </cell>
          <cell r="CP73">
            <v>909412</v>
          </cell>
          <cell r="CQ73">
            <v>29</v>
          </cell>
          <cell r="CR73">
            <v>256777.98</v>
          </cell>
          <cell r="CS73">
            <v>30.21</v>
          </cell>
          <cell r="CT73">
            <v>28.24</v>
          </cell>
          <cell r="CU73">
            <v>770</v>
          </cell>
          <cell r="CV73">
            <v>7675291</v>
          </cell>
          <cell r="CW73">
            <v>825</v>
          </cell>
          <cell r="CX73">
            <v>7873557.0700000003</v>
          </cell>
          <cell r="CY73">
            <v>107.14</v>
          </cell>
          <cell r="CZ73">
            <v>102.58</v>
          </cell>
          <cell r="DA73">
            <v>1.2</v>
          </cell>
          <cell r="DB73">
            <v>97</v>
          </cell>
          <cell r="DC73">
            <v>909411</v>
          </cell>
          <cell r="DD73">
            <v>80</v>
          </cell>
          <cell r="DE73">
            <v>761419.09</v>
          </cell>
          <cell r="DF73">
            <v>82.47</v>
          </cell>
          <cell r="DG73">
            <v>83.73</v>
          </cell>
          <cell r="DH73">
            <v>867</v>
          </cell>
          <cell r="DI73">
            <v>8584702</v>
          </cell>
          <cell r="DJ73">
            <v>905</v>
          </cell>
          <cell r="DK73">
            <v>8634976.1600000001</v>
          </cell>
          <cell r="DL73">
            <v>104.38</v>
          </cell>
          <cell r="DM73">
            <v>100.59</v>
          </cell>
          <cell r="DN73">
            <v>1.2</v>
          </cell>
          <cell r="DO73">
            <v>129</v>
          </cell>
          <cell r="DP73">
            <v>909414</v>
          </cell>
          <cell r="DQ73">
            <v>99</v>
          </cell>
          <cell r="DR73">
            <v>830780.33</v>
          </cell>
          <cell r="DS73">
            <v>76.739999999999995</v>
          </cell>
          <cell r="DT73">
            <v>91.35</v>
          </cell>
          <cell r="DU73">
            <v>996</v>
          </cell>
          <cell r="DV73">
            <v>9494116</v>
          </cell>
          <cell r="DW73">
            <v>1004</v>
          </cell>
          <cell r="DX73">
            <v>9465756.4900000002</v>
          </cell>
          <cell r="DY73">
            <v>100.8</v>
          </cell>
          <cell r="DZ73">
            <v>99.7</v>
          </cell>
          <cell r="EA73">
            <v>1.2</v>
          </cell>
          <cell r="EB73">
            <v>129</v>
          </cell>
          <cell r="EC73">
            <v>909415</v>
          </cell>
          <cell r="ED73">
            <v>128</v>
          </cell>
          <cell r="EE73">
            <v>1072301.8400000001</v>
          </cell>
          <cell r="EF73">
            <v>99.22</v>
          </cell>
          <cell r="EG73">
            <v>117.91</v>
          </cell>
          <cell r="EH73">
            <v>1126</v>
          </cell>
          <cell r="EI73">
            <v>10403531</v>
          </cell>
          <cell r="EJ73">
            <v>1132</v>
          </cell>
          <cell r="EK73">
            <v>10538058.33</v>
          </cell>
          <cell r="EL73">
            <v>100.62</v>
          </cell>
          <cell r="EM73">
            <v>101.29</v>
          </cell>
          <cell r="EN73">
            <v>1</v>
          </cell>
          <cell r="EO73">
            <v>11396737.537812499</v>
          </cell>
          <cell r="EP73">
            <v>100.74069619030608</v>
          </cell>
          <cell r="EQ73">
            <v>0</v>
          </cell>
          <cell r="ER73">
            <v>0</v>
          </cell>
          <cell r="ES73">
            <v>0</v>
          </cell>
          <cell r="ET73">
            <v>13523370</v>
          </cell>
          <cell r="EU73">
            <v>13328995.450000001</v>
          </cell>
          <cell r="EV73">
            <v>98.562676684879591</v>
          </cell>
          <cell r="EW73">
            <v>18753.341069999999</v>
          </cell>
          <cell r="EX73">
            <v>0.37417171037381991</v>
          </cell>
          <cell r="EY73">
            <v>103.71764565679969</v>
          </cell>
          <cell r="EZ73">
            <v>19802434.627971053</v>
          </cell>
          <cell r="FA73">
            <v>83794.537812499329</v>
          </cell>
          <cell r="FC73">
            <v>0</v>
          </cell>
          <cell r="FD73" t="str">
            <v>2(2)</v>
          </cell>
        </row>
        <row r="74">
          <cell r="C74" t="str">
            <v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v>
          </cell>
          <cell r="D74">
            <v>2</v>
          </cell>
          <cell r="E74">
            <v>2381</v>
          </cell>
          <cell r="F74">
            <v>41536464</v>
          </cell>
          <cell r="G74">
            <v>1.1000000000000001</v>
          </cell>
          <cell r="H74">
            <v>198</v>
          </cell>
          <cell r="I74">
            <v>4269704</v>
          </cell>
          <cell r="J74">
            <v>101</v>
          </cell>
          <cell r="K74">
            <v>1714355.06</v>
          </cell>
          <cell r="L74">
            <v>51.01</v>
          </cell>
          <cell r="M74">
            <v>40.15</v>
          </cell>
          <cell r="N74">
            <v>1.1000000000000001</v>
          </cell>
          <cell r="O74">
            <v>198</v>
          </cell>
          <cell r="P74">
            <v>4269706</v>
          </cell>
          <cell r="Q74">
            <v>196</v>
          </cell>
          <cell r="R74">
            <v>3542233.58</v>
          </cell>
          <cell r="S74">
            <v>98.99</v>
          </cell>
          <cell r="T74">
            <v>82.96</v>
          </cell>
          <cell r="U74">
            <v>396</v>
          </cell>
          <cell r="V74">
            <v>8539410</v>
          </cell>
          <cell r="W74">
            <v>297</v>
          </cell>
          <cell r="X74">
            <v>5256588.6400000006</v>
          </cell>
          <cell r="Y74">
            <v>75</v>
          </cell>
          <cell r="Z74">
            <v>61.56</v>
          </cell>
          <cell r="AA74">
            <v>1.1000000000000001</v>
          </cell>
          <cell r="AB74">
            <v>199</v>
          </cell>
          <cell r="AC74">
            <v>3469704</v>
          </cell>
          <cell r="AD74">
            <v>184</v>
          </cell>
          <cell r="AE74">
            <v>3235775.22</v>
          </cell>
          <cell r="AF74">
            <v>92.46</v>
          </cell>
          <cell r="AG74">
            <v>93.26</v>
          </cell>
          <cell r="AH74">
            <v>595</v>
          </cell>
          <cell r="AI74">
            <v>12009114</v>
          </cell>
          <cell r="AJ74">
            <v>481</v>
          </cell>
          <cell r="AK74">
            <v>8492363.8600000013</v>
          </cell>
          <cell r="AL74">
            <v>80.84</v>
          </cell>
          <cell r="AM74">
            <v>70.72</v>
          </cell>
          <cell r="AN74">
            <v>1.1000000000000001</v>
          </cell>
          <cell r="AO74">
            <v>198</v>
          </cell>
          <cell r="AP74">
            <v>3469704</v>
          </cell>
          <cell r="AQ74">
            <v>227</v>
          </cell>
          <cell r="AR74">
            <v>3945801.35</v>
          </cell>
          <cell r="AS74">
            <v>114.65</v>
          </cell>
          <cell r="AT74">
            <v>113.72</v>
          </cell>
          <cell r="AU74">
            <v>793</v>
          </cell>
          <cell r="AV74">
            <v>15478818</v>
          </cell>
          <cell r="AW74">
            <v>708</v>
          </cell>
          <cell r="AX74">
            <v>12438165.210000001</v>
          </cell>
          <cell r="AY74">
            <v>89.28</v>
          </cell>
          <cell r="AZ74">
            <v>80.36</v>
          </cell>
          <cell r="BA74">
            <v>1.1000000000000001</v>
          </cell>
          <cell r="BB74">
            <v>198</v>
          </cell>
          <cell r="BC74">
            <v>3469706</v>
          </cell>
          <cell r="BD74">
            <v>197</v>
          </cell>
          <cell r="BE74">
            <v>3542169.54</v>
          </cell>
          <cell r="BF74">
            <v>99.49</v>
          </cell>
          <cell r="BG74">
            <v>102.09</v>
          </cell>
          <cell r="BH74">
            <v>991</v>
          </cell>
          <cell r="BI74">
            <v>18948524</v>
          </cell>
          <cell r="BJ74">
            <v>905</v>
          </cell>
          <cell r="BK74">
            <v>15980334.75</v>
          </cell>
          <cell r="BL74">
            <v>91.32</v>
          </cell>
          <cell r="BM74">
            <v>84.34</v>
          </cell>
          <cell r="BN74">
            <v>1.1000000000000001</v>
          </cell>
          <cell r="BO74">
            <v>199</v>
          </cell>
          <cell r="BP74">
            <v>3469704</v>
          </cell>
          <cell r="BQ74">
            <v>194</v>
          </cell>
          <cell r="BR74">
            <v>3425296.93</v>
          </cell>
          <cell r="BS74">
            <v>97.49</v>
          </cell>
          <cell r="BT74">
            <v>98.72</v>
          </cell>
          <cell r="BU74">
            <v>1190</v>
          </cell>
          <cell r="BV74">
            <v>22418228</v>
          </cell>
          <cell r="BW74">
            <v>1099</v>
          </cell>
          <cell r="BX74">
            <v>19405631.68</v>
          </cell>
          <cell r="BY74">
            <v>92.35</v>
          </cell>
          <cell r="BZ74">
            <v>86.56</v>
          </cell>
          <cell r="CA74">
            <v>1.1000000000000001</v>
          </cell>
          <cell r="CB74">
            <v>198</v>
          </cell>
          <cell r="CC74">
            <v>3469704</v>
          </cell>
          <cell r="CD74">
            <v>152</v>
          </cell>
          <cell r="CE74">
            <v>2778544.09</v>
          </cell>
          <cell r="CF74">
            <v>76.77</v>
          </cell>
          <cell r="CG74">
            <v>80.08</v>
          </cell>
          <cell r="CH74">
            <v>1388</v>
          </cell>
          <cell r="CI74">
            <v>25887932</v>
          </cell>
          <cell r="CJ74">
            <v>1251</v>
          </cell>
          <cell r="CK74">
            <v>22184175.77</v>
          </cell>
          <cell r="CL74">
            <v>90.13</v>
          </cell>
          <cell r="CM74">
            <v>85.69</v>
          </cell>
          <cell r="CN74">
            <v>1.1000000000000001</v>
          </cell>
          <cell r="CO74">
            <v>198</v>
          </cell>
          <cell r="CP74">
            <v>3469706</v>
          </cell>
          <cell r="CQ74">
            <v>152</v>
          </cell>
          <cell r="CR74">
            <v>2676207.75</v>
          </cell>
          <cell r="CS74">
            <v>76.77</v>
          </cell>
          <cell r="CT74">
            <v>77.13</v>
          </cell>
          <cell r="CU74">
            <v>1586</v>
          </cell>
          <cell r="CV74">
            <v>29357638</v>
          </cell>
          <cell r="CW74">
            <v>1403</v>
          </cell>
          <cell r="CX74">
            <v>24860383.52</v>
          </cell>
          <cell r="CY74">
            <v>88.46</v>
          </cell>
          <cell r="CZ74">
            <v>84.68</v>
          </cell>
          <cell r="DA74">
            <v>1.1000000000000001</v>
          </cell>
          <cell r="DB74">
            <v>199</v>
          </cell>
          <cell r="DC74">
            <v>3469704</v>
          </cell>
          <cell r="DD74">
            <v>190</v>
          </cell>
          <cell r="DE74">
            <v>3321926.3</v>
          </cell>
          <cell r="DF74">
            <v>95.48</v>
          </cell>
          <cell r="DG74">
            <v>95.74</v>
          </cell>
          <cell r="DH74">
            <v>1785</v>
          </cell>
          <cell r="DI74">
            <v>32827342</v>
          </cell>
          <cell r="DJ74">
            <v>1593</v>
          </cell>
          <cell r="DK74">
            <v>28182309.82</v>
          </cell>
          <cell r="DL74">
            <v>89.24</v>
          </cell>
          <cell r="DM74">
            <v>85.85</v>
          </cell>
          <cell r="DN74">
            <v>1.1000000000000001</v>
          </cell>
          <cell r="DO74">
            <v>199</v>
          </cell>
          <cell r="DP74">
            <v>2136375</v>
          </cell>
          <cell r="DQ74">
            <v>266</v>
          </cell>
          <cell r="DR74">
            <v>4562893.54</v>
          </cell>
          <cell r="DS74">
            <v>133.66999999999999</v>
          </cell>
          <cell r="DT74">
            <v>213.58</v>
          </cell>
          <cell r="DU74">
            <v>1984</v>
          </cell>
          <cell r="DV74">
            <v>34963717</v>
          </cell>
          <cell r="DW74">
            <v>1859</v>
          </cell>
          <cell r="DX74">
            <v>32745203.359999999</v>
          </cell>
          <cell r="DY74">
            <v>93.7</v>
          </cell>
          <cell r="DZ74">
            <v>93.65</v>
          </cell>
          <cell r="EA74">
            <v>1.1000000000000001</v>
          </cell>
          <cell r="EB74">
            <v>198</v>
          </cell>
          <cell r="EC74">
            <v>2886375</v>
          </cell>
          <cell r="ED74">
            <v>282</v>
          </cell>
          <cell r="EE74">
            <v>4745134.6500000004</v>
          </cell>
          <cell r="EF74">
            <v>141.71</v>
          </cell>
          <cell r="EG74">
            <v>164.4</v>
          </cell>
          <cell r="EH74">
            <v>2183</v>
          </cell>
          <cell r="EI74">
            <v>37850092</v>
          </cell>
          <cell r="EJ74">
            <v>2141</v>
          </cell>
          <cell r="EK74">
            <v>37490338.009999998</v>
          </cell>
          <cell r="EL74">
            <v>98.08</v>
          </cell>
          <cell r="EM74">
            <v>99.05</v>
          </cell>
          <cell r="EN74">
            <v>1.1000000000000001</v>
          </cell>
          <cell r="EO74">
            <v>41528750.478085101</v>
          </cell>
          <cell r="EP74">
            <v>99.98142951717098</v>
          </cell>
          <cell r="EQ74">
            <v>0</v>
          </cell>
          <cell r="ER74">
            <v>-984.96</v>
          </cell>
          <cell r="ES74">
            <v>0</v>
          </cell>
          <cell r="ET74">
            <v>71110794</v>
          </cell>
          <cell r="EU74">
            <v>66397615.990000002</v>
          </cell>
          <cell r="EV74">
            <v>93.372063866984817</v>
          </cell>
          <cell r="EW74">
            <v>0</v>
          </cell>
          <cell r="EX74">
            <v>0</v>
          </cell>
          <cell r="EY74">
            <v>100.5275976123546</v>
          </cell>
          <cell r="EZ74">
            <v>1688738.795580864</v>
          </cell>
          <cell r="FA74">
            <v>-7713.5219148993492</v>
          </cell>
          <cell r="FC74">
            <v>0</v>
          </cell>
          <cell r="FD74" t="str">
            <v>2(3)</v>
          </cell>
        </row>
        <row r="75">
          <cell r="C75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D75">
            <v>2</v>
          </cell>
          <cell r="E75">
            <v>1400</v>
          </cell>
          <cell r="F75">
            <v>64229672</v>
          </cell>
          <cell r="G75">
            <v>0.9</v>
          </cell>
          <cell r="H75">
            <v>117</v>
          </cell>
          <cell r="I75">
            <v>4997472</v>
          </cell>
          <cell r="J75">
            <v>71</v>
          </cell>
          <cell r="K75">
            <v>5076963.4800000004</v>
          </cell>
          <cell r="L75">
            <v>60.68</v>
          </cell>
          <cell r="M75">
            <v>101.59</v>
          </cell>
          <cell r="N75">
            <v>0.9</v>
          </cell>
          <cell r="O75">
            <v>117</v>
          </cell>
          <cell r="P75">
            <v>4997473</v>
          </cell>
          <cell r="Q75">
            <v>86</v>
          </cell>
          <cell r="R75">
            <v>4577082.05</v>
          </cell>
          <cell r="S75">
            <v>73.5</v>
          </cell>
          <cell r="T75">
            <v>91.59</v>
          </cell>
          <cell r="U75">
            <v>234</v>
          </cell>
          <cell r="V75">
            <v>9994945</v>
          </cell>
          <cell r="W75">
            <v>157</v>
          </cell>
          <cell r="X75">
            <v>9654045.5300000012</v>
          </cell>
          <cell r="Y75">
            <v>67.09</v>
          </cell>
          <cell r="Z75">
            <v>96.59</v>
          </cell>
          <cell r="AA75">
            <v>0.9</v>
          </cell>
          <cell r="AB75">
            <v>116</v>
          </cell>
          <cell r="AC75">
            <v>6597471</v>
          </cell>
          <cell r="AD75">
            <v>117</v>
          </cell>
          <cell r="AE75">
            <v>4726380.68</v>
          </cell>
          <cell r="AF75">
            <v>100.86</v>
          </cell>
          <cell r="AG75">
            <v>71.64</v>
          </cell>
          <cell r="AH75">
            <v>350</v>
          </cell>
          <cell r="AI75">
            <v>16592416</v>
          </cell>
          <cell r="AJ75">
            <v>274</v>
          </cell>
          <cell r="AK75">
            <v>14380426.210000001</v>
          </cell>
          <cell r="AL75">
            <v>78.290000000000006</v>
          </cell>
          <cell r="AM75">
            <v>86.67</v>
          </cell>
          <cell r="AN75">
            <v>0.9</v>
          </cell>
          <cell r="AO75">
            <v>117</v>
          </cell>
          <cell r="AP75">
            <v>6597472</v>
          </cell>
          <cell r="AQ75">
            <v>161</v>
          </cell>
          <cell r="AR75">
            <v>7878020.1100000003</v>
          </cell>
          <cell r="AS75">
            <v>137.61000000000001</v>
          </cell>
          <cell r="AT75">
            <v>119.41</v>
          </cell>
          <cell r="AU75">
            <v>467</v>
          </cell>
          <cell r="AV75">
            <v>23189888</v>
          </cell>
          <cell r="AW75">
            <v>435</v>
          </cell>
          <cell r="AX75">
            <v>22258446.32</v>
          </cell>
          <cell r="AY75">
            <v>93.15</v>
          </cell>
          <cell r="AZ75">
            <v>95.98</v>
          </cell>
          <cell r="BA75">
            <v>0.9</v>
          </cell>
          <cell r="BB75">
            <v>117</v>
          </cell>
          <cell r="BC75">
            <v>6479660</v>
          </cell>
          <cell r="BD75">
            <v>126</v>
          </cell>
          <cell r="BE75">
            <v>4576012.9000000004</v>
          </cell>
          <cell r="BF75">
            <v>107.69</v>
          </cell>
          <cell r="BG75">
            <v>70.62</v>
          </cell>
          <cell r="BH75">
            <v>584</v>
          </cell>
          <cell r="BI75">
            <v>29669548</v>
          </cell>
          <cell r="BJ75">
            <v>561</v>
          </cell>
          <cell r="BK75">
            <v>26834459.219999999</v>
          </cell>
          <cell r="BL75">
            <v>96.06</v>
          </cell>
          <cell r="BM75">
            <v>90.44</v>
          </cell>
          <cell r="BN75">
            <v>0.9</v>
          </cell>
          <cell r="BO75">
            <v>116</v>
          </cell>
          <cell r="BP75">
            <v>3815284</v>
          </cell>
          <cell r="BQ75">
            <v>152</v>
          </cell>
          <cell r="BR75">
            <v>5914410.9800000004</v>
          </cell>
          <cell r="BS75">
            <v>131.03</v>
          </cell>
          <cell r="BT75">
            <v>155.02000000000001</v>
          </cell>
          <cell r="BU75">
            <v>700</v>
          </cell>
          <cell r="BV75">
            <v>33484832</v>
          </cell>
          <cell r="BW75">
            <v>713</v>
          </cell>
          <cell r="BX75">
            <v>32748870.199999999</v>
          </cell>
          <cell r="BY75">
            <v>101.86</v>
          </cell>
          <cell r="BZ75">
            <v>97.8</v>
          </cell>
          <cell r="CA75">
            <v>0.9</v>
          </cell>
          <cell r="CB75">
            <v>117</v>
          </cell>
          <cell r="CC75">
            <v>6597472</v>
          </cell>
          <cell r="CD75">
            <v>155</v>
          </cell>
          <cell r="CE75">
            <v>6927311.5599999996</v>
          </cell>
          <cell r="CF75">
            <v>132.47999999999999</v>
          </cell>
          <cell r="CG75">
            <v>105</v>
          </cell>
          <cell r="CH75">
            <v>817</v>
          </cell>
          <cell r="CI75">
            <v>40082304</v>
          </cell>
          <cell r="CJ75">
            <v>868</v>
          </cell>
          <cell r="CK75">
            <v>39676181.759999998</v>
          </cell>
          <cell r="CL75">
            <v>106.24</v>
          </cell>
          <cell r="CM75">
            <v>98.99</v>
          </cell>
          <cell r="CN75">
            <v>0.9</v>
          </cell>
          <cell r="CO75">
            <v>117</v>
          </cell>
          <cell r="CP75">
            <v>5397472</v>
          </cell>
          <cell r="CQ75">
            <v>115</v>
          </cell>
          <cell r="CR75">
            <v>4092752.4</v>
          </cell>
          <cell r="CS75">
            <v>98.29</v>
          </cell>
          <cell r="CT75">
            <v>75.83</v>
          </cell>
          <cell r="CU75">
            <v>934</v>
          </cell>
          <cell r="CV75">
            <v>45479776</v>
          </cell>
          <cell r="CW75">
            <v>983</v>
          </cell>
          <cell r="CX75">
            <v>43768934.159999996</v>
          </cell>
          <cell r="CY75">
            <v>105.25</v>
          </cell>
          <cell r="CZ75">
            <v>96.24</v>
          </cell>
          <cell r="DA75">
            <v>0.9</v>
          </cell>
          <cell r="DB75">
            <v>116</v>
          </cell>
          <cell r="DC75">
            <v>4972472</v>
          </cell>
          <cell r="DD75">
            <v>110</v>
          </cell>
          <cell r="DE75">
            <v>5744105.2000000002</v>
          </cell>
          <cell r="DF75">
            <v>94.83</v>
          </cell>
          <cell r="DG75">
            <v>115.52</v>
          </cell>
          <cell r="DH75">
            <v>1050</v>
          </cell>
          <cell r="DI75">
            <v>50452248</v>
          </cell>
          <cell r="DJ75">
            <v>1093</v>
          </cell>
          <cell r="DK75">
            <v>49513039.359999999</v>
          </cell>
          <cell r="DL75">
            <v>104.1</v>
          </cell>
          <cell r="DM75">
            <v>98.14</v>
          </cell>
          <cell r="DN75">
            <v>1</v>
          </cell>
          <cell r="DO75">
            <v>117</v>
          </cell>
          <cell r="DP75">
            <v>4972474</v>
          </cell>
          <cell r="DQ75">
            <v>109</v>
          </cell>
          <cell r="DR75">
            <v>4771310.33</v>
          </cell>
          <cell r="DS75">
            <v>93.16</v>
          </cell>
          <cell r="DT75">
            <v>95.95</v>
          </cell>
          <cell r="DU75">
            <v>1167</v>
          </cell>
          <cell r="DV75">
            <v>55424722</v>
          </cell>
          <cell r="DW75">
            <v>1202</v>
          </cell>
          <cell r="DX75">
            <v>54284349.689999998</v>
          </cell>
          <cell r="DY75">
            <v>103</v>
          </cell>
          <cell r="DZ75">
            <v>97.94</v>
          </cell>
          <cell r="EA75">
            <v>1</v>
          </cell>
          <cell r="EB75">
            <v>117</v>
          </cell>
          <cell r="EC75">
            <v>4402476</v>
          </cell>
          <cell r="ED75">
            <v>102</v>
          </cell>
          <cell r="EE75">
            <v>6779194.9000000004</v>
          </cell>
          <cell r="EF75">
            <v>87.18</v>
          </cell>
          <cell r="EG75">
            <v>153.99</v>
          </cell>
          <cell r="EH75">
            <v>1283</v>
          </cell>
          <cell r="EI75">
            <v>59827198</v>
          </cell>
          <cell r="EJ75">
            <v>1304</v>
          </cell>
          <cell r="EK75">
            <v>61063544.589999996</v>
          </cell>
          <cell r="EL75">
            <v>101.56</v>
          </cell>
          <cell r="EM75">
            <v>102.07</v>
          </cell>
          <cell r="EN75">
            <v>0.9</v>
          </cell>
          <cell r="EO75">
            <v>66805921.446470581</v>
          </cell>
          <cell r="EP75">
            <v>104.01099580030642</v>
          </cell>
          <cell r="EQ75">
            <v>0</v>
          </cell>
          <cell r="ER75">
            <v>0</v>
          </cell>
          <cell r="ES75">
            <v>0</v>
          </cell>
          <cell r="ET75">
            <v>35841468</v>
          </cell>
          <cell r="EU75">
            <v>39391196.110000007</v>
          </cell>
          <cell r="EV75">
            <v>109.90396964209168</v>
          </cell>
          <cell r="EW75">
            <v>56662.40552</v>
          </cell>
          <cell r="EX75">
            <v>1.4592143192764726</v>
          </cell>
          <cell r="EY75">
            <v>99.769623279220653</v>
          </cell>
          <cell r="EZ75">
            <v>-765609.10393714905</v>
          </cell>
          <cell r="FA75">
            <v>2576249.446470581</v>
          </cell>
          <cell r="FC75">
            <v>0</v>
          </cell>
          <cell r="FD75" t="str">
            <v>2(1)</v>
          </cell>
        </row>
        <row r="76">
          <cell r="C76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D76">
            <v>2</v>
          </cell>
          <cell r="E76">
            <v>2136</v>
          </cell>
          <cell r="F76">
            <v>190925428</v>
          </cell>
          <cell r="G76">
            <v>0.9</v>
          </cell>
          <cell r="H76">
            <v>185</v>
          </cell>
          <cell r="I76">
            <v>14702119</v>
          </cell>
          <cell r="J76">
            <v>137</v>
          </cell>
          <cell r="K76">
            <v>11593411.310000001</v>
          </cell>
          <cell r="L76">
            <v>74.05</v>
          </cell>
          <cell r="M76">
            <v>78.86</v>
          </cell>
          <cell r="N76">
            <v>0.9</v>
          </cell>
          <cell r="O76">
            <v>185</v>
          </cell>
          <cell r="P76">
            <v>14702119</v>
          </cell>
          <cell r="Q76">
            <v>193</v>
          </cell>
          <cell r="R76">
            <v>15710295.59</v>
          </cell>
          <cell r="S76">
            <v>104.32</v>
          </cell>
          <cell r="T76">
            <v>106.86</v>
          </cell>
          <cell r="U76">
            <v>370</v>
          </cell>
          <cell r="V76">
            <v>29404238</v>
          </cell>
          <cell r="W76">
            <v>330</v>
          </cell>
          <cell r="X76">
            <v>27303706.899999999</v>
          </cell>
          <cell r="Y76">
            <v>89.19</v>
          </cell>
          <cell r="Z76">
            <v>92.86</v>
          </cell>
          <cell r="AA76">
            <v>0.9</v>
          </cell>
          <cell r="AB76">
            <v>185</v>
          </cell>
          <cell r="AC76">
            <v>14702118</v>
          </cell>
          <cell r="AD76">
            <v>168</v>
          </cell>
          <cell r="AE76">
            <v>12937773.4</v>
          </cell>
          <cell r="AF76">
            <v>90.81</v>
          </cell>
          <cell r="AG76">
            <v>88</v>
          </cell>
          <cell r="AH76">
            <v>555</v>
          </cell>
          <cell r="AI76">
            <v>44106356</v>
          </cell>
          <cell r="AJ76">
            <v>498</v>
          </cell>
          <cell r="AK76">
            <v>40241480.299999997</v>
          </cell>
          <cell r="AL76">
            <v>89.73</v>
          </cell>
          <cell r="AM76">
            <v>91.24</v>
          </cell>
          <cell r="AN76">
            <v>0.9</v>
          </cell>
          <cell r="AO76">
            <v>185</v>
          </cell>
          <cell r="AP76">
            <v>14651455</v>
          </cell>
          <cell r="AQ76">
            <v>171</v>
          </cell>
          <cell r="AR76">
            <v>14556897.27</v>
          </cell>
          <cell r="AS76">
            <v>92.43</v>
          </cell>
          <cell r="AT76">
            <v>99.35</v>
          </cell>
          <cell r="AU76">
            <v>740</v>
          </cell>
          <cell r="AV76">
            <v>58757811</v>
          </cell>
          <cell r="AW76">
            <v>669</v>
          </cell>
          <cell r="AX76">
            <v>54798377.569999993</v>
          </cell>
          <cell r="AY76">
            <v>90.41</v>
          </cell>
          <cell r="AZ76">
            <v>93.26</v>
          </cell>
          <cell r="BA76">
            <v>0.9</v>
          </cell>
          <cell r="BB76">
            <v>185</v>
          </cell>
          <cell r="BC76">
            <v>14651455</v>
          </cell>
          <cell r="BD76">
            <v>206</v>
          </cell>
          <cell r="BE76">
            <v>17998647</v>
          </cell>
          <cell r="BF76">
            <v>111.35</v>
          </cell>
          <cell r="BG76">
            <v>122.85</v>
          </cell>
          <cell r="BH76">
            <v>925</v>
          </cell>
          <cell r="BI76">
            <v>73409266</v>
          </cell>
          <cell r="BJ76">
            <v>875</v>
          </cell>
          <cell r="BK76">
            <v>72797024.569999993</v>
          </cell>
          <cell r="BL76">
            <v>94.59</v>
          </cell>
          <cell r="BM76">
            <v>99.17</v>
          </cell>
          <cell r="BN76">
            <v>0.9</v>
          </cell>
          <cell r="BO76">
            <v>184</v>
          </cell>
          <cell r="BP76">
            <v>14803446</v>
          </cell>
          <cell r="BQ76">
            <v>162</v>
          </cell>
          <cell r="BR76">
            <v>12098271.640000001</v>
          </cell>
          <cell r="BS76">
            <v>88.04</v>
          </cell>
          <cell r="BT76">
            <v>81.73</v>
          </cell>
          <cell r="BU76">
            <v>1109</v>
          </cell>
          <cell r="BV76">
            <v>88212712</v>
          </cell>
          <cell r="BW76">
            <v>1037</v>
          </cell>
          <cell r="BX76">
            <v>84895296.209999993</v>
          </cell>
          <cell r="BY76">
            <v>93.51</v>
          </cell>
          <cell r="BZ76">
            <v>96.24</v>
          </cell>
          <cell r="CA76">
            <v>0.9</v>
          </cell>
          <cell r="CB76">
            <v>185</v>
          </cell>
          <cell r="CC76">
            <v>14702119</v>
          </cell>
          <cell r="CD76">
            <v>213</v>
          </cell>
          <cell r="CE76">
            <v>22996561.309999999</v>
          </cell>
          <cell r="CF76">
            <v>115.14</v>
          </cell>
          <cell r="CG76">
            <v>156.41999999999999</v>
          </cell>
          <cell r="CH76">
            <v>1294</v>
          </cell>
          <cell r="CI76">
            <v>102914831</v>
          </cell>
          <cell r="CJ76">
            <v>1250</v>
          </cell>
          <cell r="CK76">
            <v>107891857.52</v>
          </cell>
          <cell r="CL76">
            <v>96.6</v>
          </cell>
          <cell r="CM76">
            <v>104.84</v>
          </cell>
          <cell r="CN76">
            <v>0.9</v>
          </cell>
          <cell r="CO76">
            <v>185</v>
          </cell>
          <cell r="CP76">
            <v>15602119</v>
          </cell>
          <cell r="CQ76">
            <v>175</v>
          </cell>
          <cell r="CR76">
            <v>17143755.41</v>
          </cell>
          <cell r="CS76">
            <v>94.59</v>
          </cell>
          <cell r="CT76">
            <v>109.88</v>
          </cell>
          <cell r="CU76">
            <v>1479</v>
          </cell>
          <cell r="CV76">
            <v>118516950</v>
          </cell>
          <cell r="CW76">
            <v>1425</v>
          </cell>
          <cell r="CX76">
            <v>125035612.92999999</v>
          </cell>
          <cell r="CY76">
            <v>96.35</v>
          </cell>
          <cell r="CZ76">
            <v>105.5</v>
          </cell>
          <cell r="DA76">
            <v>0.9</v>
          </cell>
          <cell r="DB76">
            <v>184</v>
          </cell>
          <cell r="DC76">
            <v>25602118</v>
          </cell>
          <cell r="DD76">
            <v>204</v>
          </cell>
          <cell r="DE76">
            <v>21010369.460000001</v>
          </cell>
          <cell r="DF76">
            <v>110.87</v>
          </cell>
          <cell r="DG76">
            <v>82.06</v>
          </cell>
          <cell r="DH76">
            <v>1663</v>
          </cell>
          <cell r="DI76">
            <v>144119068</v>
          </cell>
          <cell r="DJ76">
            <v>1629</v>
          </cell>
          <cell r="DK76">
            <v>146045982.38999999</v>
          </cell>
          <cell r="DL76">
            <v>97.96</v>
          </cell>
          <cell r="DM76">
            <v>101.34</v>
          </cell>
          <cell r="DN76">
            <v>0.9</v>
          </cell>
          <cell r="DO76">
            <v>158</v>
          </cell>
          <cell r="DP76">
            <v>15602120</v>
          </cell>
          <cell r="DQ76">
            <v>218</v>
          </cell>
          <cell r="DR76">
            <v>21803001.719999999</v>
          </cell>
          <cell r="DS76">
            <v>137.97</v>
          </cell>
          <cell r="DT76">
            <v>139.74</v>
          </cell>
          <cell r="DU76">
            <v>1821</v>
          </cell>
          <cell r="DV76">
            <v>159721188</v>
          </cell>
          <cell r="DW76">
            <v>1847</v>
          </cell>
          <cell r="DX76">
            <v>167848984.10999998</v>
          </cell>
          <cell r="DY76">
            <v>101.43</v>
          </cell>
          <cell r="DZ76">
            <v>105.09</v>
          </cell>
          <cell r="EA76">
            <v>0.9</v>
          </cell>
          <cell r="EB76">
            <v>158</v>
          </cell>
          <cell r="EC76">
            <v>15602120</v>
          </cell>
          <cell r="ED76">
            <v>185</v>
          </cell>
          <cell r="EE76">
            <v>16746377.08</v>
          </cell>
          <cell r="EF76">
            <v>117.09</v>
          </cell>
          <cell r="EG76">
            <v>107.33</v>
          </cell>
          <cell r="EH76">
            <v>1978</v>
          </cell>
          <cell r="EI76">
            <v>175323308</v>
          </cell>
          <cell r="EJ76">
            <v>2032</v>
          </cell>
          <cell r="EK76">
            <v>184595361.19</v>
          </cell>
          <cell r="EL76">
            <v>102.68</v>
          </cell>
          <cell r="EM76">
            <v>105.29</v>
          </cell>
          <cell r="EN76">
            <v>0.9</v>
          </cell>
          <cell r="EO76">
            <v>194009540.73767567</v>
          </cell>
          <cell r="EP76">
            <v>101.61534939058808</v>
          </cell>
          <cell r="EQ76">
            <v>0</v>
          </cell>
          <cell r="ER76">
            <v>0</v>
          </cell>
          <cell r="ES76">
            <v>0</v>
          </cell>
          <cell r="ET76">
            <v>237284067</v>
          </cell>
          <cell r="EU76">
            <v>237818188.23999998</v>
          </cell>
          <cell r="EV76">
            <v>100.22509781071815</v>
          </cell>
          <cell r="EW76">
            <v>114843.43001000001</v>
          </cell>
          <cell r="EX76">
            <v>0.56730874777398244</v>
          </cell>
          <cell r="EY76">
            <v>100.76995619103053</v>
          </cell>
          <cell r="EZ76">
            <v>11355097.093354464</v>
          </cell>
          <cell r="FA76">
            <v>3084112.7376756668</v>
          </cell>
          <cell r="FC76">
            <v>0</v>
          </cell>
          <cell r="FD76" t="str">
            <v>2(1)</v>
          </cell>
        </row>
        <row r="77">
          <cell r="C77" t="str">
            <v>областное государственное автономное учреждение здравоохранения «Иркутская городская клиническая больница № 1»</v>
          </cell>
          <cell r="D77">
            <v>2</v>
          </cell>
          <cell r="E77">
            <v>3763</v>
          </cell>
          <cell r="F77">
            <v>80848930</v>
          </cell>
          <cell r="G77">
            <v>1.2</v>
          </cell>
          <cell r="H77">
            <v>314</v>
          </cell>
          <cell r="I77">
            <v>7154076</v>
          </cell>
          <cell r="J77">
            <v>230</v>
          </cell>
          <cell r="K77">
            <v>4540833.55</v>
          </cell>
          <cell r="L77">
            <v>73.25</v>
          </cell>
          <cell r="M77">
            <v>63.47</v>
          </cell>
          <cell r="N77">
            <v>1.2</v>
          </cell>
          <cell r="O77">
            <v>314</v>
          </cell>
          <cell r="P77">
            <v>7154079</v>
          </cell>
          <cell r="Q77">
            <v>303</v>
          </cell>
          <cell r="R77">
            <v>6446625.3799999999</v>
          </cell>
          <cell r="S77">
            <v>96.5</v>
          </cell>
          <cell r="T77">
            <v>90.11</v>
          </cell>
          <cell r="U77">
            <v>628</v>
          </cell>
          <cell r="V77">
            <v>14308155</v>
          </cell>
          <cell r="W77">
            <v>533</v>
          </cell>
          <cell r="X77">
            <v>10987458.93</v>
          </cell>
          <cell r="Y77">
            <v>84.87</v>
          </cell>
          <cell r="Z77">
            <v>76.790000000000006</v>
          </cell>
          <cell r="AA77">
            <v>1.2</v>
          </cell>
          <cell r="AB77">
            <v>313</v>
          </cell>
          <cell r="AC77">
            <v>6654076</v>
          </cell>
          <cell r="AD77">
            <v>298</v>
          </cell>
          <cell r="AE77">
            <v>6851664.9500000002</v>
          </cell>
          <cell r="AF77">
            <v>95.21</v>
          </cell>
          <cell r="AG77">
            <v>102.97</v>
          </cell>
          <cell r="AH77">
            <v>941</v>
          </cell>
          <cell r="AI77">
            <v>20962231</v>
          </cell>
          <cell r="AJ77">
            <v>831</v>
          </cell>
          <cell r="AK77">
            <v>17839123.879999999</v>
          </cell>
          <cell r="AL77">
            <v>88.31</v>
          </cell>
          <cell r="AM77">
            <v>85.1</v>
          </cell>
          <cell r="AN77">
            <v>1.2</v>
          </cell>
          <cell r="AO77">
            <v>314</v>
          </cell>
          <cell r="AP77">
            <v>6654076</v>
          </cell>
          <cell r="AQ77">
            <v>349</v>
          </cell>
          <cell r="AR77">
            <v>8152543.21</v>
          </cell>
          <cell r="AS77">
            <v>111.15</v>
          </cell>
          <cell r="AT77">
            <v>122.52</v>
          </cell>
          <cell r="AU77">
            <v>1255</v>
          </cell>
          <cell r="AV77">
            <v>27616307</v>
          </cell>
          <cell r="AW77">
            <v>1180</v>
          </cell>
          <cell r="AX77">
            <v>25991667.09</v>
          </cell>
          <cell r="AY77">
            <v>94.02</v>
          </cell>
          <cell r="AZ77">
            <v>94.12</v>
          </cell>
          <cell r="BA77">
            <v>1.2</v>
          </cell>
          <cell r="BB77">
            <v>314</v>
          </cell>
          <cell r="BC77">
            <v>6654079</v>
          </cell>
          <cell r="BD77">
            <v>293</v>
          </cell>
          <cell r="BE77">
            <v>6637878.4000000004</v>
          </cell>
          <cell r="BF77">
            <v>93.31</v>
          </cell>
          <cell r="BG77">
            <v>99.76</v>
          </cell>
          <cell r="BH77">
            <v>1569</v>
          </cell>
          <cell r="BI77">
            <v>34270386</v>
          </cell>
          <cell r="BJ77">
            <v>1473</v>
          </cell>
          <cell r="BK77">
            <v>32629545.490000002</v>
          </cell>
          <cell r="BL77">
            <v>93.88</v>
          </cell>
          <cell r="BM77">
            <v>95.21</v>
          </cell>
          <cell r="BN77">
            <v>1.2</v>
          </cell>
          <cell r="BO77">
            <v>313</v>
          </cell>
          <cell r="BP77">
            <v>6654076</v>
          </cell>
          <cell r="BQ77">
            <v>348</v>
          </cell>
          <cell r="BR77">
            <v>7897422.9199999999</v>
          </cell>
          <cell r="BS77">
            <v>111.18</v>
          </cell>
          <cell r="BT77">
            <v>118.69</v>
          </cell>
          <cell r="BU77">
            <v>1882</v>
          </cell>
          <cell r="BV77">
            <v>40924462</v>
          </cell>
          <cell r="BW77">
            <v>1821</v>
          </cell>
          <cell r="BX77">
            <v>40526968.410000004</v>
          </cell>
          <cell r="BY77">
            <v>96.76</v>
          </cell>
          <cell r="BZ77">
            <v>99.03</v>
          </cell>
          <cell r="CA77">
            <v>1.2</v>
          </cell>
          <cell r="CB77">
            <v>314</v>
          </cell>
          <cell r="CC77">
            <v>6654077</v>
          </cell>
          <cell r="CD77">
            <v>327</v>
          </cell>
          <cell r="CE77">
            <v>7519368.3899999997</v>
          </cell>
          <cell r="CF77">
            <v>104.14</v>
          </cell>
          <cell r="CG77">
            <v>113</v>
          </cell>
          <cell r="CH77">
            <v>2196</v>
          </cell>
          <cell r="CI77">
            <v>47578539</v>
          </cell>
          <cell r="CJ77">
            <v>2148</v>
          </cell>
          <cell r="CK77">
            <v>48046336.800000004</v>
          </cell>
          <cell r="CL77">
            <v>97.81</v>
          </cell>
          <cell r="CM77">
            <v>100.98</v>
          </cell>
          <cell r="CN77">
            <v>1.1000000000000001</v>
          </cell>
          <cell r="CO77">
            <v>314</v>
          </cell>
          <cell r="CP77">
            <v>6654078</v>
          </cell>
          <cell r="CQ77">
            <v>245</v>
          </cell>
          <cell r="CR77">
            <v>5619788.5700000003</v>
          </cell>
          <cell r="CS77">
            <v>78.03</v>
          </cell>
          <cell r="CT77">
            <v>84.46</v>
          </cell>
          <cell r="CU77">
            <v>2510</v>
          </cell>
          <cell r="CV77">
            <v>54232617</v>
          </cell>
          <cell r="CW77">
            <v>2393</v>
          </cell>
          <cell r="CX77">
            <v>53666125.370000005</v>
          </cell>
          <cell r="CY77">
            <v>95.34</v>
          </cell>
          <cell r="CZ77">
            <v>98.96</v>
          </cell>
          <cell r="DA77">
            <v>1.1000000000000001</v>
          </cell>
          <cell r="DB77">
            <v>313</v>
          </cell>
          <cell r="DC77">
            <v>6654076</v>
          </cell>
          <cell r="DD77">
            <v>257</v>
          </cell>
          <cell r="DE77">
            <v>5989591.9800000004</v>
          </cell>
          <cell r="DF77">
            <v>82.11</v>
          </cell>
          <cell r="DG77">
            <v>90.01</v>
          </cell>
          <cell r="DH77">
            <v>2823</v>
          </cell>
          <cell r="DI77">
            <v>60886693</v>
          </cell>
          <cell r="DJ77">
            <v>2650</v>
          </cell>
          <cell r="DK77">
            <v>59655717.350000009</v>
          </cell>
          <cell r="DL77">
            <v>93.87</v>
          </cell>
          <cell r="DM77">
            <v>97.98</v>
          </cell>
          <cell r="DN77">
            <v>1.3</v>
          </cell>
          <cell r="DO77">
            <v>313</v>
          </cell>
          <cell r="DP77">
            <v>6654079</v>
          </cell>
          <cell r="DQ77">
            <v>330</v>
          </cell>
          <cell r="DR77">
            <v>8275533.7000000002</v>
          </cell>
          <cell r="DS77">
            <v>105.43</v>
          </cell>
          <cell r="DT77">
            <v>124.37</v>
          </cell>
          <cell r="DU77">
            <v>3136</v>
          </cell>
          <cell r="DV77">
            <v>67540772</v>
          </cell>
          <cell r="DW77">
            <v>2980</v>
          </cell>
          <cell r="DX77">
            <v>67931251.050000012</v>
          </cell>
          <cell r="DY77">
            <v>95.03</v>
          </cell>
          <cell r="DZ77">
            <v>100.58</v>
          </cell>
          <cell r="EA77">
            <v>0.9</v>
          </cell>
          <cell r="EB77">
            <v>313</v>
          </cell>
          <cell r="EC77">
            <v>6654080</v>
          </cell>
          <cell r="ED77">
            <v>317</v>
          </cell>
          <cell r="EE77">
            <v>6188795.2000000002</v>
          </cell>
          <cell r="EF77">
            <v>101.28</v>
          </cell>
          <cell r="EG77">
            <v>93.01</v>
          </cell>
          <cell r="EH77">
            <v>3450</v>
          </cell>
          <cell r="EI77">
            <v>74194852</v>
          </cell>
          <cell r="EJ77">
            <v>3297</v>
          </cell>
          <cell r="EK77">
            <v>74120046.250000015</v>
          </cell>
          <cell r="EL77">
            <v>95.59</v>
          </cell>
          <cell r="EM77">
            <v>99.9</v>
          </cell>
          <cell r="EN77">
            <v>0.9</v>
          </cell>
          <cell r="EO77">
            <v>83217770.424132511</v>
          </cell>
          <cell r="EP77">
            <v>102.92995890500036</v>
          </cell>
          <cell r="EQ77">
            <v>209305529</v>
          </cell>
          <cell r="ER77">
            <v>209456587.56</v>
          </cell>
          <cell r="ES77">
            <v>100.07217131851304</v>
          </cell>
          <cell r="ET77">
            <v>56053816</v>
          </cell>
          <cell r="EU77">
            <v>60620522.369999997</v>
          </cell>
          <cell r="EV77">
            <v>108.14700353317603</v>
          </cell>
          <cell r="EW77">
            <v>3152.2665899999997</v>
          </cell>
          <cell r="EX77">
            <v>2.9540856398906603E-2</v>
          </cell>
          <cell r="EY77">
            <v>102.5437798246934</v>
          </cell>
          <cell r="EZ77">
            <v>21252903.01470077</v>
          </cell>
          <cell r="FA77">
            <v>2368840.424132511</v>
          </cell>
          <cell r="FC77">
            <v>0</v>
          </cell>
          <cell r="FD77" t="str">
            <v>2(1)</v>
          </cell>
        </row>
        <row r="78">
          <cell r="C78" t="str">
            <v>областное государственное автономное учреждение здравоохранения «МЕДСАНЧАСТЬ ИАПО»</v>
          </cell>
          <cell r="D78">
            <v>2</v>
          </cell>
          <cell r="E78">
            <v>1050</v>
          </cell>
          <cell r="F78">
            <v>16330004</v>
          </cell>
          <cell r="G78">
            <v>1</v>
          </cell>
          <cell r="H78">
            <v>87</v>
          </cell>
          <cell r="I78">
            <v>1210833</v>
          </cell>
          <cell r="J78">
            <v>76</v>
          </cell>
          <cell r="K78">
            <v>961233.69</v>
          </cell>
          <cell r="L78">
            <v>87.36</v>
          </cell>
          <cell r="M78">
            <v>79.39</v>
          </cell>
          <cell r="N78">
            <v>1</v>
          </cell>
          <cell r="O78">
            <v>87</v>
          </cell>
          <cell r="P78">
            <v>1210835</v>
          </cell>
          <cell r="Q78">
            <v>92</v>
          </cell>
          <cell r="R78">
            <v>1133494.8600000001</v>
          </cell>
          <cell r="S78">
            <v>105.75</v>
          </cell>
          <cell r="T78">
            <v>93.61</v>
          </cell>
          <cell r="U78">
            <v>174</v>
          </cell>
          <cell r="V78">
            <v>2421668</v>
          </cell>
          <cell r="W78">
            <v>168</v>
          </cell>
          <cell r="X78">
            <v>2094728.55</v>
          </cell>
          <cell r="Y78">
            <v>96.55</v>
          </cell>
          <cell r="Z78">
            <v>86.5</v>
          </cell>
          <cell r="AA78">
            <v>1</v>
          </cell>
          <cell r="AB78">
            <v>88</v>
          </cell>
          <cell r="AC78">
            <v>1050832</v>
          </cell>
          <cell r="AD78">
            <v>57</v>
          </cell>
          <cell r="AE78">
            <v>717394.3</v>
          </cell>
          <cell r="AF78">
            <v>64.77</v>
          </cell>
          <cell r="AG78">
            <v>68.27</v>
          </cell>
          <cell r="AH78">
            <v>262</v>
          </cell>
          <cell r="AI78">
            <v>3472500</v>
          </cell>
          <cell r="AJ78">
            <v>225</v>
          </cell>
          <cell r="AK78">
            <v>2812122.85</v>
          </cell>
          <cell r="AL78">
            <v>85.88</v>
          </cell>
          <cell r="AM78">
            <v>80.98</v>
          </cell>
          <cell r="AN78">
            <v>1.3</v>
          </cell>
          <cell r="AO78">
            <v>87</v>
          </cell>
          <cell r="AP78">
            <v>1428610</v>
          </cell>
          <cell r="AQ78">
            <v>98</v>
          </cell>
          <cell r="AR78">
            <v>1642021.85</v>
          </cell>
          <cell r="AS78">
            <v>112.64</v>
          </cell>
          <cell r="AT78">
            <v>114.94</v>
          </cell>
          <cell r="AU78">
            <v>349</v>
          </cell>
          <cell r="AV78">
            <v>4901110</v>
          </cell>
          <cell r="AW78">
            <v>323</v>
          </cell>
          <cell r="AX78">
            <v>4454144.7</v>
          </cell>
          <cell r="AY78">
            <v>92.55</v>
          </cell>
          <cell r="AZ78">
            <v>90.88</v>
          </cell>
          <cell r="BA78">
            <v>1.3</v>
          </cell>
          <cell r="BB78">
            <v>87</v>
          </cell>
          <cell r="BC78">
            <v>1428613</v>
          </cell>
          <cell r="BD78">
            <v>72</v>
          </cell>
          <cell r="BE78">
            <v>1331344.6100000001</v>
          </cell>
          <cell r="BF78">
            <v>82.76</v>
          </cell>
          <cell r="BG78">
            <v>93.19</v>
          </cell>
          <cell r="BH78">
            <v>436</v>
          </cell>
          <cell r="BI78">
            <v>6329723</v>
          </cell>
          <cell r="BJ78">
            <v>395</v>
          </cell>
          <cell r="BK78">
            <v>5785489.3100000005</v>
          </cell>
          <cell r="BL78">
            <v>90.6</v>
          </cell>
          <cell r="BM78">
            <v>91.4</v>
          </cell>
          <cell r="BN78">
            <v>1.3</v>
          </cell>
          <cell r="BO78">
            <v>88</v>
          </cell>
          <cell r="BP78">
            <v>1428610</v>
          </cell>
          <cell r="BQ78">
            <v>74</v>
          </cell>
          <cell r="BR78">
            <v>1304898.79</v>
          </cell>
          <cell r="BS78">
            <v>84.09</v>
          </cell>
          <cell r="BT78">
            <v>91.34</v>
          </cell>
          <cell r="BU78">
            <v>524</v>
          </cell>
          <cell r="BV78">
            <v>7758333</v>
          </cell>
          <cell r="BW78">
            <v>469</v>
          </cell>
          <cell r="BX78">
            <v>7090388.1000000006</v>
          </cell>
          <cell r="BY78">
            <v>89.5</v>
          </cell>
          <cell r="BZ78">
            <v>91.39</v>
          </cell>
          <cell r="CA78">
            <v>1.3</v>
          </cell>
          <cell r="CB78">
            <v>88</v>
          </cell>
          <cell r="CC78">
            <v>1428610</v>
          </cell>
          <cell r="CD78">
            <v>86</v>
          </cell>
          <cell r="CE78">
            <v>1434697.68</v>
          </cell>
          <cell r="CF78">
            <v>97.73</v>
          </cell>
          <cell r="CG78">
            <v>100.43</v>
          </cell>
          <cell r="CH78">
            <v>612</v>
          </cell>
          <cell r="CI78">
            <v>9186943</v>
          </cell>
          <cell r="CJ78">
            <v>555</v>
          </cell>
          <cell r="CK78">
            <v>8525085.7800000012</v>
          </cell>
          <cell r="CL78">
            <v>90.69</v>
          </cell>
          <cell r="CM78">
            <v>92.8</v>
          </cell>
          <cell r="CN78">
            <v>1.3</v>
          </cell>
          <cell r="CO78">
            <v>88</v>
          </cell>
          <cell r="CP78">
            <v>1422997</v>
          </cell>
          <cell r="CQ78">
            <v>67</v>
          </cell>
          <cell r="CR78">
            <v>1135747.47</v>
          </cell>
          <cell r="CS78">
            <v>76.14</v>
          </cell>
          <cell r="CT78">
            <v>79.81</v>
          </cell>
          <cell r="CU78">
            <v>700</v>
          </cell>
          <cell r="CV78">
            <v>10609940</v>
          </cell>
          <cell r="CW78">
            <v>622</v>
          </cell>
          <cell r="CX78">
            <v>9660833.2500000019</v>
          </cell>
          <cell r="CY78">
            <v>88.86</v>
          </cell>
          <cell r="CZ78">
            <v>91.05</v>
          </cell>
          <cell r="DA78">
            <v>1.3</v>
          </cell>
          <cell r="DB78">
            <v>87</v>
          </cell>
          <cell r="DC78">
            <v>1434225</v>
          </cell>
          <cell r="DD78">
            <v>108</v>
          </cell>
          <cell r="DE78">
            <v>2017221.47</v>
          </cell>
          <cell r="DF78">
            <v>124.14</v>
          </cell>
          <cell r="DG78">
            <v>140.65</v>
          </cell>
          <cell r="DH78">
            <v>787</v>
          </cell>
          <cell r="DI78">
            <v>12044165</v>
          </cell>
          <cell r="DJ78">
            <v>730</v>
          </cell>
          <cell r="DK78">
            <v>11678054.720000003</v>
          </cell>
          <cell r="DL78">
            <v>92.76</v>
          </cell>
          <cell r="DM78">
            <v>96.96</v>
          </cell>
          <cell r="DN78">
            <v>1.3</v>
          </cell>
          <cell r="DO78">
            <v>88</v>
          </cell>
          <cell r="DP78">
            <v>1428612</v>
          </cell>
          <cell r="DQ78">
            <v>129</v>
          </cell>
          <cell r="DR78">
            <v>2454852.69</v>
          </cell>
          <cell r="DS78">
            <v>146.59</v>
          </cell>
          <cell r="DT78">
            <v>171.83</v>
          </cell>
          <cell r="DU78">
            <v>875</v>
          </cell>
          <cell r="DV78">
            <v>13472777</v>
          </cell>
          <cell r="DW78">
            <v>859</v>
          </cell>
          <cell r="DX78">
            <v>14132907.410000002</v>
          </cell>
          <cell r="DY78">
            <v>98.17</v>
          </cell>
          <cell r="DZ78">
            <v>104.9</v>
          </cell>
          <cell r="EA78">
            <v>1</v>
          </cell>
          <cell r="EB78">
            <v>87</v>
          </cell>
          <cell r="EC78">
            <v>1428615</v>
          </cell>
          <cell r="ED78">
            <v>108</v>
          </cell>
          <cell r="EE78">
            <v>1479718.25</v>
          </cell>
          <cell r="EF78">
            <v>122.73</v>
          </cell>
          <cell r="EG78">
            <v>103.58</v>
          </cell>
          <cell r="EH78">
            <v>963</v>
          </cell>
          <cell r="EI78">
            <v>14901392</v>
          </cell>
          <cell r="EJ78">
            <v>967</v>
          </cell>
          <cell r="EK78">
            <v>15612625.660000002</v>
          </cell>
          <cell r="EL78">
            <v>100.42</v>
          </cell>
          <cell r="EM78">
            <v>104.77</v>
          </cell>
          <cell r="EN78">
            <v>0.9</v>
          </cell>
          <cell r="EO78">
            <v>16636097.449583335</v>
          </cell>
          <cell r="EP78">
            <v>101.87442360444821</v>
          </cell>
          <cell r="EQ78">
            <v>195999348</v>
          </cell>
          <cell r="ER78">
            <v>196120907.80000001</v>
          </cell>
          <cell r="ES78">
            <v>100.06202051243558</v>
          </cell>
          <cell r="ET78">
            <v>77787699</v>
          </cell>
          <cell r="EU78">
            <v>79877734.859999985</v>
          </cell>
          <cell r="EV78">
            <v>102.68684623259003</v>
          </cell>
          <cell r="EW78">
            <v>82270.381280000001</v>
          </cell>
          <cell r="EX78">
            <v>1.2965410227702352</v>
          </cell>
          <cell r="EY78">
            <v>100.83284865465696</v>
          </cell>
          <cell r="EZ78">
            <v>3715842.2049129605</v>
          </cell>
          <cell r="FA78">
            <v>306093.44958333485</v>
          </cell>
          <cell r="FC78">
            <v>0</v>
          </cell>
          <cell r="FD78" t="str">
            <v>2(1)</v>
          </cell>
        </row>
        <row r="79">
          <cell r="C79" t="str">
            <v>Федеральное государственное бюджетное научное учреждение «Научный центр проблем здоровья семьи и репродукции человека»</v>
          </cell>
          <cell r="D79">
            <v>2</v>
          </cell>
          <cell r="E79">
            <v>1000</v>
          </cell>
          <cell r="F79">
            <v>19172584</v>
          </cell>
          <cell r="G79">
            <v>0.9</v>
          </cell>
          <cell r="H79">
            <v>83</v>
          </cell>
          <cell r="I79">
            <v>1464382</v>
          </cell>
          <cell r="J79">
            <v>43</v>
          </cell>
          <cell r="K79">
            <v>696620.45</v>
          </cell>
          <cell r="L79">
            <v>51.81</v>
          </cell>
          <cell r="M79">
            <v>47.57</v>
          </cell>
          <cell r="N79">
            <v>0.9</v>
          </cell>
          <cell r="O79">
            <v>83</v>
          </cell>
          <cell r="P79">
            <v>1464383</v>
          </cell>
          <cell r="Q79">
            <v>66</v>
          </cell>
          <cell r="R79">
            <v>1086991.43</v>
          </cell>
          <cell r="S79">
            <v>79.52</v>
          </cell>
          <cell r="T79">
            <v>74.23</v>
          </cell>
          <cell r="U79">
            <v>166</v>
          </cell>
          <cell r="V79">
            <v>2928765</v>
          </cell>
          <cell r="W79">
            <v>109</v>
          </cell>
          <cell r="X79">
            <v>1783611.88</v>
          </cell>
          <cell r="Y79">
            <v>65.66</v>
          </cell>
          <cell r="Z79">
            <v>60.9</v>
          </cell>
          <cell r="AA79">
            <v>0.9</v>
          </cell>
          <cell r="AB79">
            <v>84</v>
          </cell>
          <cell r="AC79">
            <v>1464380</v>
          </cell>
          <cell r="AD79">
            <v>70</v>
          </cell>
          <cell r="AE79">
            <v>1141673.33</v>
          </cell>
          <cell r="AF79">
            <v>83.33</v>
          </cell>
          <cell r="AG79">
            <v>77.959999999999994</v>
          </cell>
          <cell r="AH79">
            <v>250</v>
          </cell>
          <cell r="AI79">
            <v>4393145</v>
          </cell>
          <cell r="AJ79">
            <v>179</v>
          </cell>
          <cell r="AK79">
            <v>2925285.21</v>
          </cell>
          <cell r="AL79">
            <v>71.599999999999994</v>
          </cell>
          <cell r="AM79">
            <v>66.59</v>
          </cell>
          <cell r="AN79">
            <v>0.9</v>
          </cell>
          <cell r="AO79">
            <v>83</v>
          </cell>
          <cell r="AP79">
            <v>1464382</v>
          </cell>
          <cell r="AQ79">
            <v>88</v>
          </cell>
          <cell r="AR79">
            <v>1566165.01</v>
          </cell>
          <cell r="AS79">
            <v>106.02</v>
          </cell>
          <cell r="AT79">
            <v>106.95</v>
          </cell>
          <cell r="AU79">
            <v>333</v>
          </cell>
          <cell r="AV79">
            <v>5857527</v>
          </cell>
          <cell r="AW79">
            <v>267</v>
          </cell>
          <cell r="AX79">
            <v>4491450.22</v>
          </cell>
          <cell r="AY79">
            <v>80.180000000000007</v>
          </cell>
          <cell r="AZ79">
            <v>76.680000000000007</v>
          </cell>
          <cell r="BA79">
            <v>0.9</v>
          </cell>
          <cell r="BB79">
            <v>83</v>
          </cell>
          <cell r="BC79">
            <v>1464383</v>
          </cell>
          <cell r="BD79">
            <v>83</v>
          </cell>
          <cell r="BE79">
            <v>1394624.34</v>
          </cell>
          <cell r="BF79">
            <v>100</v>
          </cell>
          <cell r="BG79">
            <v>95.24</v>
          </cell>
          <cell r="BH79">
            <v>416</v>
          </cell>
          <cell r="BI79">
            <v>7321910</v>
          </cell>
          <cell r="BJ79">
            <v>350</v>
          </cell>
          <cell r="BK79">
            <v>5886074.5599999996</v>
          </cell>
          <cell r="BL79">
            <v>84.13</v>
          </cell>
          <cell r="BM79">
            <v>80.39</v>
          </cell>
          <cell r="BN79">
            <v>0.9</v>
          </cell>
          <cell r="BO79">
            <v>84</v>
          </cell>
          <cell r="BP79">
            <v>1464380</v>
          </cell>
          <cell r="BQ79">
            <v>97</v>
          </cell>
          <cell r="BR79">
            <v>1510727.77</v>
          </cell>
          <cell r="BS79">
            <v>115.48</v>
          </cell>
          <cell r="BT79">
            <v>103.17</v>
          </cell>
          <cell r="BU79">
            <v>500</v>
          </cell>
          <cell r="BV79">
            <v>8786290</v>
          </cell>
          <cell r="BW79">
            <v>447</v>
          </cell>
          <cell r="BX79">
            <v>7396802.3300000001</v>
          </cell>
          <cell r="BY79">
            <v>89.4</v>
          </cell>
          <cell r="BZ79">
            <v>84.19</v>
          </cell>
          <cell r="CA79">
            <v>1</v>
          </cell>
          <cell r="CB79">
            <v>83</v>
          </cell>
          <cell r="CC79">
            <v>1464382</v>
          </cell>
          <cell r="CD79">
            <v>113</v>
          </cell>
          <cell r="CE79">
            <v>1955807.15</v>
          </cell>
          <cell r="CF79">
            <v>136.13999999999999</v>
          </cell>
          <cell r="CG79">
            <v>133.56</v>
          </cell>
          <cell r="CH79">
            <v>583</v>
          </cell>
          <cell r="CI79">
            <v>10250672</v>
          </cell>
          <cell r="CJ79">
            <v>560</v>
          </cell>
          <cell r="CK79">
            <v>9352609.4800000004</v>
          </cell>
          <cell r="CL79">
            <v>96.05</v>
          </cell>
          <cell r="CM79">
            <v>91.24</v>
          </cell>
          <cell r="CN79">
            <v>1.1000000000000001</v>
          </cell>
          <cell r="CO79">
            <v>83</v>
          </cell>
          <cell r="CP79">
            <v>1400004</v>
          </cell>
          <cell r="CQ79">
            <v>132</v>
          </cell>
          <cell r="CR79">
            <v>2580145.6800000002</v>
          </cell>
          <cell r="CS79">
            <v>159.04</v>
          </cell>
          <cell r="CT79">
            <v>184.3</v>
          </cell>
          <cell r="CU79">
            <v>666</v>
          </cell>
          <cell r="CV79">
            <v>11650676</v>
          </cell>
          <cell r="CW79">
            <v>692</v>
          </cell>
          <cell r="CX79">
            <v>11932755.16</v>
          </cell>
          <cell r="CY79">
            <v>103.9</v>
          </cell>
          <cell r="CZ79">
            <v>102.42</v>
          </cell>
          <cell r="DA79">
            <v>1.1000000000000001</v>
          </cell>
          <cell r="DB79">
            <v>84</v>
          </cell>
          <cell r="DC79">
            <v>1528759</v>
          </cell>
          <cell r="DD79">
            <v>76</v>
          </cell>
          <cell r="DE79">
            <v>1570043.99</v>
          </cell>
          <cell r="DF79">
            <v>90.48</v>
          </cell>
          <cell r="DG79">
            <v>102.7</v>
          </cell>
          <cell r="DH79">
            <v>750</v>
          </cell>
          <cell r="DI79">
            <v>13179435</v>
          </cell>
          <cell r="DJ79">
            <v>768</v>
          </cell>
          <cell r="DK79">
            <v>13502799.15</v>
          </cell>
          <cell r="DL79">
            <v>102.4</v>
          </cell>
          <cell r="DM79">
            <v>102.45</v>
          </cell>
          <cell r="DN79">
            <v>1.3</v>
          </cell>
          <cell r="DO79">
            <v>83</v>
          </cell>
          <cell r="DP79">
            <v>1997716</v>
          </cell>
          <cell r="DQ79">
            <v>73</v>
          </cell>
          <cell r="DR79">
            <v>1826986.46</v>
          </cell>
          <cell r="DS79">
            <v>87.95</v>
          </cell>
          <cell r="DT79">
            <v>91.45</v>
          </cell>
          <cell r="DU79">
            <v>833</v>
          </cell>
          <cell r="DV79">
            <v>15177151</v>
          </cell>
          <cell r="DW79">
            <v>841</v>
          </cell>
          <cell r="DX79">
            <v>15329785.609999999</v>
          </cell>
          <cell r="DY79">
            <v>100.96</v>
          </cell>
          <cell r="DZ79">
            <v>101.01</v>
          </cell>
          <cell r="EA79">
            <v>1.3</v>
          </cell>
          <cell r="EB79">
            <v>83</v>
          </cell>
          <cell r="EC79">
            <v>1997718</v>
          </cell>
          <cell r="ED79">
            <v>98</v>
          </cell>
          <cell r="EE79">
            <v>2460385.87</v>
          </cell>
          <cell r="EF79">
            <v>118.07</v>
          </cell>
          <cell r="EG79">
            <v>123.16</v>
          </cell>
          <cell r="EH79">
            <v>917</v>
          </cell>
          <cell r="EI79">
            <v>17174869</v>
          </cell>
          <cell r="EJ79">
            <v>939</v>
          </cell>
          <cell r="EK79">
            <v>17790171.48</v>
          </cell>
          <cell r="EL79">
            <v>102.51</v>
          </cell>
          <cell r="EM79">
            <v>103.58</v>
          </cell>
          <cell r="EN79">
            <v>1.3</v>
          </cell>
          <cell r="EO79">
            <v>19321636.154183675</v>
          </cell>
          <cell r="EP79">
            <v>100.77742339886828</v>
          </cell>
          <cell r="EQ79">
            <v>0</v>
          </cell>
          <cell r="ER79">
            <v>0</v>
          </cell>
          <cell r="ES79">
            <v>0</v>
          </cell>
          <cell r="ET79">
            <v>2293968</v>
          </cell>
          <cell r="EU79">
            <v>1553724.17</v>
          </cell>
          <cell r="EV79">
            <v>67.730856315345292</v>
          </cell>
          <cell r="EW79">
            <v>12684.237640000001</v>
          </cell>
          <cell r="EX79">
            <v>1.4255212283235896</v>
          </cell>
          <cell r="EY79">
            <v>100.12512061902612</v>
          </cell>
          <cell r="EZ79">
            <v>103682.16688716412</v>
          </cell>
          <cell r="FA79">
            <v>149052.1541836746</v>
          </cell>
          <cell r="FB79" t="str">
            <v>деш.КСГ</v>
          </cell>
          <cell r="FC79">
            <v>0</v>
          </cell>
          <cell r="FD79" t="str">
            <v>2(5)</v>
          </cell>
        </row>
        <row r="80">
          <cell r="C80" t="str">
            <v>государственное бюджетное учреждение здравоохранения «Областной гериатрический центр»</v>
          </cell>
          <cell r="D80">
            <v>2</v>
          </cell>
          <cell r="E80">
            <v>84</v>
          </cell>
          <cell r="F80">
            <v>1612599</v>
          </cell>
          <cell r="G80">
            <v>1.2</v>
          </cell>
          <cell r="H80">
            <v>7</v>
          </cell>
          <cell r="I80">
            <v>129583</v>
          </cell>
          <cell r="J80">
            <v>6</v>
          </cell>
          <cell r="K80">
            <v>105053.87</v>
          </cell>
          <cell r="L80">
            <v>85.71</v>
          </cell>
          <cell r="M80">
            <v>81.069999999999993</v>
          </cell>
          <cell r="N80">
            <v>1.2</v>
          </cell>
          <cell r="O80">
            <v>7</v>
          </cell>
          <cell r="P80">
            <v>113764</v>
          </cell>
          <cell r="Q80">
            <v>13</v>
          </cell>
          <cell r="R80">
            <v>254274.67</v>
          </cell>
          <cell r="S80">
            <v>185.71</v>
          </cell>
          <cell r="T80">
            <v>223.51</v>
          </cell>
          <cell r="U80">
            <v>14</v>
          </cell>
          <cell r="V80">
            <v>243347</v>
          </cell>
          <cell r="W80">
            <v>19</v>
          </cell>
          <cell r="X80">
            <v>359328.54000000004</v>
          </cell>
          <cell r="Y80">
            <v>135.71</v>
          </cell>
          <cell r="Z80">
            <v>147.66</v>
          </cell>
          <cell r="AA80">
            <v>1.2</v>
          </cell>
          <cell r="AB80">
            <v>7</v>
          </cell>
          <cell r="AC80">
            <v>159801</v>
          </cell>
          <cell r="AD80">
            <v>10</v>
          </cell>
          <cell r="AE80">
            <v>201289.8</v>
          </cell>
          <cell r="AF80">
            <v>142.86000000000001</v>
          </cell>
          <cell r="AG80">
            <v>125.96</v>
          </cell>
          <cell r="AH80">
            <v>21</v>
          </cell>
          <cell r="AI80">
            <v>403148</v>
          </cell>
          <cell r="AJ80">
            <v>29</v>
          </cell>
          <cell r="AK80">
            <v>560618.34000000008</v>
          </cell>
          <cell r="AL80">
            <v>138.1</v>
          </cell>
          <cell r="AM80">
            <v>139.06</v>
          </cell>
          <cell r="AN80">
            <v>1.2</v>
          </cell>
          <cell r="AO80">
            <v>7</v>
          </cell>
          <cell r="AP80">
            <v>132923</v>
          </cell>
          <cell r="AQ80">
            <v>10</v>
          </cell>
          <cell r="AR80">
            <v>209919.34</v>
          </cell>
          <cell r="AS80">
            <v>142.86000000000001</v>
          </cell>
          <cell r="AT80">
            <v>157.93</v>
          </cell>
          <cell r="AU80">
            <v>28</v>
          </cell>
          <cell r="AV80">
            <v>536071</v>
          </cell>
          <cell r="AW80">
            <v>39</v>
          </cell>
          <cell r="AX80">
            <v>770537.68</v>
          </cell>
          <cell r="AY80">
            <v>139.29</v>
          </cell>
          <cell r="AZ80">
            <v>143.74</v>
          </cell>
          <cell r="BA80">
            <v>1.2</v>
          </cell>
          <cell r="BB80">
            <v>7</v>
          </cell>
          <cell r="BC80">
            <v>132923</v>
          </cell>
          <cell r="BD80">
            <v>11</v>
          </cell>
          <cell r="BE80">
            <v>214310.94</v>
          </cell>
          <cell r="BF80">
            <v>157.13999999999999</v>
          </cell>
          <cell r="BG80">
            <v>161.22999999999999</v>
          </cell>
          <cell r="BH80">
            <v>35</v>
          </cell>
          <cell r="BI80">
            <v>668994</v>
          </cell>
          <cell r="BJ80">
            <v>50</v>
          </cell>
          <cell r="BK80">
            <v>984848.62000000011</v>
          </cell>
          <cell r="BL80">
            <v>142.86000000000001</v>
          </cell>
          <cell r="BM80">
            <v>147.21</v>
          </cell>
          <cell r="BN80">
            <v>1.2</v>
          </cell>
          <cell r="BO80">
            <v>7</v>
          </cell>
          <cell r="BP80">
            <v>137302</v>
          </cell>
          <cell r="BQ80">
            <v>4</v>
          </cell>
          <cell r="BR80">
            <v>70265.88</v>
          </cell>
          <cell r="BS80">
            <v>57.14</v>
          </cell>
          <cell r="BT80">
            <v>51.18</v>
          </cell>
          <cell r="BU80">
            <v>42</v>
          </cell>
          <cell r="BV80">
            <v>806296</v>
          </cell>
          <cell r="BW80">
            <v>54</v>
          </cell>
          <cell r="BX80">
            <v>1055114.5</v>
          </cell>
          <cell r="BY80">
            <v>128.57</v>
          </cell>
          <cell r="BZ80">
            <v>130.86000000000001</v>
          </cell>
          <cell r="CA80">
            <v>1.2</v>
          </cell>
          <cell r="CB80">
            <v>7</v>
          </cell>
          <cell r="CC80">
            <v>134383</v>
          </cell>
          <cell r="CD80">
            <v>2</v>
          </cell>
          <cell r="CE80">
            <v>44355.35</v>
          </cell>
          <cell r="CF80">
            <v>28.57</v>
          </cell>
          <cell r="CG80">
            <v>33.01</v>
          </cell>
          <cell r="CH80">
            <v>49</v>
          </cell>
          <cell r="CI80">
            <v>940679</v>
          </cell>
          <cell r="CJ80">
            <v>56</v>
          </cell>
          <cell r="CK80">
            <v>1099469.8500000001</v>
          </cell>
          <cell r="CL80">
            <v>114.29</v>
          </cell>
          <cell r="CM80">
            <v>116.88</v>
          </cell>
          <cell r="CN80">
            <v>1.2</v>
          </cell>
          <cell r="CO80">
            <v>7</v>
          </cell>
          <cell r="CP80">
            <v>134383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56</v>
          </cell>
          <cell r="CV80">
            <v>1075062</v>
          </cell>
          <cell r="CW80">
            <v>56</v>
          </cell>
          <cell r="CX80">
            <v>1099469.8500000001</v>
          </cell>
          <cell r="CY80">
            <v>100</v>
          </cell>
          <cell r="CZ80">
            <v>102.27</v>
          </cell>
          <cell r="DA80">
            <v>1.2</v>
          </cell>
          <cell r="DB80">
            <v>7</v>
          </cell>
          <cell r="DC80">
            <v>134382</v>
          </cell>
          <cell r="DD80">
            <v>3</v>
          </cell>
          <cell r="DE80">
            <v>66752.59</v>
          </cell>
          <cell r="DF80">
            <v>42.86</v>
          </cell>
          <cell r="DG80">
            <v>49.67</v>
          </cell>
          <cell r="DH80">
            <v>63</v>
          </cell>
          <cell r="DI80">
            <v>1209444</v>
          </cell>
          <cell r="DJ80">
            <v>59</v>
          </cell>
          <cell r="DK80">
            <v>1166222.4400000002</v>
          </cell>
          <cell r="DL80">
            <v>93.65</v>
          </cell>
          <cell r="DM80">
            <v>96.43</v>
          </cell>
          <cell r="DN80">
            <v>1.3</v>
          </cell>
          <cell r="DO80">
            <v>7</v>
          </cell>
          <cell r="DP80">
            <v>134385</v>
          </cell>
          <cell r="DQ80">
            <v>4</v>
          </cell>
          <cell r="DR80">
            <v>124165.69</v>
          </cell>
          <cell r="DS80">
            <v>57.14</v>
          </cell>
          <cell r="DT80">
            <v>92.4</v>
          </cell>
          <cell r="DU80">
            <v>70</v>
          </cell>
          <cell r="DV80">
            <v>1343829</v>
          </cell>
          <cell r="DW80">
            <v>63</v>
          </cell>
          <cell r="DX80">
            <v>1290388.1300000001</v>
          </cell>
          <cell r="DY80">
            <v>90</v>
          </cell>
          <cell r="DZ80">
            <v>96.02</v>
          </cell>
          <cell r="EA80">
            <v>1.3</v>
          </cell>
          <cell r="EB80">
            <v>7</v>
          </cell>
          <cell r="EC80">
            <v>134386</v>
          </cell>
          <cell r="ED80">
            <v>9</v>
          </cell>
          <cell r="EE80">
            <v>212331.09</v>
          </cell>
          <cell r="EF80">
            <v>128.57</v>
          </cell>
          <cell r="EG80">
            <v>158</v>
          </cell>
          <cell r="EH80">
            <v>77</v>
          </cell>
          <cell r="EI80">
            <v>1478215</v>
          </cell>
          <cell r="EJ80">
            <v>72</v>
          </cell>
          <cell r="EK80">
            <v>1502719.2200000002</v>
          </cell>
          <cell r="EL80">
            <v>93.51</v>
          </cell>
          <cell r="EM80">
            <v>101.66</v>
          </cell>
          <cell r="EN80">
            <v>0.9</v>
          </cell>
          <cell r="EO80">
            <v>1698717.1492307694</v>
          </cell>
          <cell r="EP80">
            <v>105.34033254583251</v>
          </cell>
          <cell r="EQ80">
            <v>18101505</v>
          </cell>
          <cell r="ER80">
            <v>18114413.760000002</v>
          </cell>
          <cell r="ES80">
            <v>100.07131318638976</v>
          </cell>
          <cell r="ET80">
            <v>4252820</v>
          </cell>
          <cell r="EU80">
            <v>4259619.38</v>
          </cell>
          <cell r="EV80">
            <v>100.15987932712882</v>
          </cell>
          <cell r="EW80">
            <v>3790.94227</v>
          </cell>
          <cell r="EX80">
            <v>0.7750382637596962</v>
          </cell>
          <cell r="EY80">
            <v>103.96335012080331</v>
          </cell>
          <cell r="EZ80">
            <v>1295873.9186363667</v>
          </cell>
          <cell r="FA80">
            <v>86118.14923076937</v>
          </cell>
          <cell r="FC80">
            <v>0</v>
          </cell>
          <cell r="FD80" t="str">
            <v>2(1)</v>
          </cell>
        </row>
        <row r="81">
          <cell r="C81" t="str">
            <v xml:space="preserve">Областное государственное бюджетное учреждение здравоохранения «Иркутская областная инфекционная клиническая больница» </v>
          </cell>
          <cell r="D81">
            <v>2</v>
          </cell>
          <cell r="E81">
            <v>971</v>
          </cell>
          <cell r="F81">
            <v>76815779</v>
          </cell>
          <cell r="G81">
            <v>1.1000000000000001</v>
          </cell>
          <cell r="H81">
            <v>81</v>
          </cell>
          <cell r="I81">
            <v>1588481</v>
          </cell>
          <cell r="J81">
            <v>11</v>
          </cell>
          <cell r="K81">
            <v>213359.43</v>
          </cell>
          <cell r="L81">
            <v>13.58</v>
          </cell>
          <cell r="M81">
            <v>13.43</v>
          </cell>
          <cell r="N81">
            <v>1.1000000000000001</v>
          </cell>
          <cell r="O81">
            <v>81</v>
          </cell>
          <cell r="P81">
            <v>1588482</v>
          </cell>
          <cell r="Q81">
            <v>70</v>
          </cell>
          <cell r="R81">
            <v>1268502.68</v>
          </cell>
          <cell r="S81">
            <v>86.42</v>
          </cell>
          <cell r="T81">
            <v>79.86</v>
          </cell>
          <cell r="U81">
            <v>162</v>
          </cell>
          <cell r="V81">
            <v>3176963</v>
          </cell>
          <cell r="W81">
            <v>81</v>
          </cell>
          <cell r="X81">
            <v>1481862.1099999999</v>
          </cell>
          <cell r="Y81">
            <v>50</v>
          </cell>
          <cell r="Z81">
            <v>46.64</v>
          </cell>
          <cell r="AA81">
            <v>1.1000000000000001</v>
          </cell>
          <cell r="AB81">
            <v>80</v>
          </cell>
          <cell r="AC81">
            <v>1588481</v>
          </cell>
          <cell r="AD81">
            <v>51</v>
          </cell>
          <cell r="AE81">
            <v>923202.29</v>
          </cell>
          <cell r="AF81">
            <v>63.75</v>
          </cell>
          <cell r="AG81">
            <v>58.12</v>
          </cell>
          <cell r="AH81">
            <v>242</v>
          </cell>
          <cell r="AI81">
            <v>4765444</v>
          </cell>
          <cell r="AJ81">
            <v>132</v>
          </cell>
          <cell r="AK81">
            <v>2405064.4</v>
          </cell>
          <cell r="AL81">
            <v>54.55</v>
          </cell>
          <cell r="AM81">
            <v>50.47</v>
          </cell>
          <cell r="AN81">
            <v>1.1000000000000001</v>
          </cell>
          <cell r="AO81">
            <v>81</v>
          </cell>
          <cell r="AP81">
            <v>14618152</v>
          </cell>
          <cell r="AQ81">
            <v>57</v>
          </cell>
          <cell r="AR81">
            <v>1031331.22</v>
          </cell>
          <cell r="AS81">
            <v>70.37</v>
          </cell>
          <cell r="AT81">
            <v>7.06</v>
          </cell>
          <cell r="AU81">
            <v>323</v>
          </cell>
          <cell r="AV81">
            <v>19383596</v>
          </cell>
          <cell r="AW81">
            <v>189</v>
          </cell>
          <cell r="AX81">
            <v>3436395.62</v>
          </cell>
          <cell r="AY81">
            <v>58.51</v>
          </cell>
          <cell r="AZ81">
            <v>17.73</v>
          </cell>
          <cell r="BA81">
            <v>1.1000000000000001</v>
          </cell>
          <cell r="BB81">
            <v>81</v>
          </cell>
          <cell r="BC81">
            <v>14618153</v>
          </cell>
          <cell r="BD81">
            <v>62</v>
          </cell>
          <cell r="BE81">
            <v>1065891.3899999999</v>
          </cell>
          <cell r="BF81">
            <v>76.540000000000006</v>
          </cell>
          <cell r="BG81">
            <v>7.29</v>
          </cell>
          <cell r="BH81">
            <v>404</v>
          </cell>
          <cell r="BI81">
            <v>34001749</v>
          </cell>
          <cell r="BJ81">
            <v>251</v>
          </cell>
          <cell r="BK81">
            <v>4502287.01</v>
          </cell>
          <cell r="BL81">
            <v>62.13</v>
          </cell>
          <cell r="BM81">
            <v>13.24</v>
          </cell>
          <cell r="BN81">
            <v>1.1000000000000001</v>
          </cell>
          <cell r="BO81">
            <v>81</v>
          </cell>
          <cell r="BP81">
            <v>14618149</v>
          </cell>
          <cell r="BQ81">
            <v>47</v>
          </cell>
          <cell r="BR81">
            <v>1705466.62</v>
          </cell>
          <cell r="BS81">
            <v>58.02</v>
          </cell>
          <cell r="BT81">
            <v>11.67</v>
          </cell>
          <cell r="BU81">
            <v>485</v>
          </cell>
          <cell r="BV81">
            <v>48619898</v>
          </cell>
          <cell r="BW81">
            <v>298</v>
          </cell>
          <cell r="BX81">
            <v>6207753.6299999999</v>
          </cell>
          <cell r="BY81">
            <v>61.44</v>
          </cell>
          <cell r="BZ81">
            <v>12.77</v>
          </cell>
          <cell r="CA81">
            <v>1.1000000000000001</v>
          </cell>
          <cell r="CB81">
            <v>81</v>
          </cell>
          <cell r="CC81">
            <v>8379313</v>
          </cell>
          <cell r="CD81">
            <v>112</v>
          </cell>
          <cell r="CE81">
            <v>14991168.869999999</v>
          </cell>
          <cell r="CF81">
            <v>138.27000000000001</v>
          </cell>
          <cell r="CG81">
            <v>178.91</v>
          </cell>
          <cell r="CH81">
            <v>566</v>
          </cell>
          <cell r="CI81">
            <v>56999211</v>
          </cell>
          <cell r="CJ81">
            <v>410</v>
          </cell>
          <cell r="CK81">
            <v>21198922.5</v>
          </cell>
          <cell r="CL81">
            <v>72.44</v>
          </cell>
          <cell r="CM81">
            <v>37.19</v>
          </cell>
          <cell r="CN81">
            <v>1.1000000000000001</v>
          </cell>
          <cell r="CO81">
            <v>81</v>
          </cell>
          <cell r="CP81">
            <v>8379314</v>
          </cell>
          <cell r="CQ81">
            <v>130</v>
          </cell>
          <cell r="CR81">
            <v>25004017.620000001</v>
          </cell>
          <cell r="CS81">
            <v>160.49</v>
          </cell>
          <cell r="CT81">
            <v>298.39999999999998</v>
          </cell>
          <cell r="CU81">
            <v>647</v>
          </cell>
          <cell r="CV81">
            <v>65378525</v>
          </cell>
          <cell r="CW81">
            <v>540</v>
          </cell>
          <cell r="CX81">
            <v>46202940.120000005</v>
          </cell>
          <cell r="CY81">
            <v>83.46</v>
          </cell>
          <cell r="CZ81">
            <v>70.67</v>
          </cell>
          <cell r="DA81">
            <v>1.1000000000000001</v>
          </cell>
          <cell r="DB81">
            <v>81</v>
          </cell>
          <cell r="DC81">
            <v>8379312</v>
          </cell>
          <cell r="DD81">
            <v>119</v>
          </cell>
          <cell r="DE81">
            <v>16307667.18</v>
          </cell>
          <cell r="DF81">
            <v>146.91</v>
          </cell>
          <cell r="DG81">
            <v>194.62</v>
          </cell>
          <cell r="DH81">
            <v>728</v>
          </cell>
          <cell r="DI81">
            <v>73757837</v>
          </cell>
          <cell r="DJ81">
            <v>659</v>
          </cell>
          <cell r="DK81">
            <v>62510607.300000004</v>
          </cell>
          <cell r="DL81">
            <v>90.52</v>
          </cell>
          <cell r="DM81">
            <v>84.75</v>
          </cell>
          <cell r="DN81">
            <v>1.1000000000000001</v>
          </cell>
          <cell r="DO81">
            <v>81</v>
          </cell>
          <cell r="DP81">
            <v>8379313</v>
          </cell>
          <cell r="DQ81">
            <v>110</v>
          </cell>
          <cell r="DR81">
            <v>3268827.82</v>
          </cell>
          <cell r="DS81">
            <v>135.80000000000001</v>
          </cell>
          <cell r="DT81">
            <v>39.01</v>
          </cell>
          <cell r="DU81">
            <v>809</v>
          </cell>
          <cell r="DV81">
            <v>82137150</v>
          </cell>
          <cell r="DW81">
            <v>769</v>
          </cell>
          <cell r="DX81">
            <v>65779435.120000005</v>
          </cell>
          <cell r="DY81">
            <v>95.06</v>
          </cell>
          <cell r="DZ81">
            <v>80.08</v>
          </cell>
          <cell r="EA81">
            <v>1.1000000000000001</v>
          </cell>
          <cell r="EB81">
            <v>81</v>
          </cell>
          <cell r="EC81">
            <v>8379316</v>
          </cell>
          <cell r="ED81">
            <v>104</v>
          </cell>
          <cell r="EE81">
            <v>3525040.3</v>
          </cell>
          <cell r="EF81">
            <v>128.4</v>
          </cell>
          <cell r="EG81">
            <v>42.07</v>
          </cell>
          <cell r="EH81">
            <v>890</v>
          </cell>
          <cell r="EI81">
            <v>90516466</v>
          </cell>
          <cell r="EJ81">
            <v>873</v>
          </cell>
          <cell r="EK81">
            <v>69304475.420000002</v>
          </cell>
          <cell r="EL81">
            <v>98.09</v>
          </cell>
          <cell r="EM81">
            <v>76.569999999999993</v>
          </cell>
          <cell r="EN81">
            <v>1.1000000000000001</v>
          </cell>
          <cell r="EO81">
            <v>72626148.010384619</v>
          </cell>
          <cell r="EP81">
            <v>94.545871897471244</v>
          </cell>
          <cell r="EQ81">
            <v>0</v>
          </cell>
          <cell r="ER81">
            <v>-23878.55</v>
          </cell>
          <cell r="ES81">
            <v>0</v>
          </cell>
          <cell r="ET81">
            <v>3179192</v>
          </cell>
          <cell r="EU81">
            <v>3572250.8700000006</v>
          </cell>
          <cell r="EV81">
            <v>112.36348323725022</v>
          </cell>
          <cell r="EW81">
            <v>37817.568270000003</v>
          </cell>
          <cell r="EX81">
            <v>1.0065536285309353</v>
          </cell>
          <cell r="EY81">
            <v>95.212344283429346</v>
          </cell>
          <cell r="EZ81">
            <v>-17711579.473226786</v>
          </cell>
          <cell r="FA81">
            <v>-4189630.9896153808</v>
          </cell>
          <cell r="FC81">
            <v>0</v>
          </cell>
          <cell r="FD81" t="str">
            <v>2(3)</v>
          </cell>
        </row>
        <row r="82">
          <cell r="C82" t="str">
            <v>государственное бюджетное учреждение здравоохранения «Областной кожно-венерологический диспансер»</v>
          </cell>
          <cell r="D82">
            <v>2</v>
          </cell>
          <cell r="E82">
            <v>1713</v>
          </cell>
          <cell r="F82">
            <v>25435815</v>
          </cell>
          <cell r="G82">
            <v>0.9</v>
          </cell>
          <cell r="H82">
            <v>143</v>
          </cell>
          <cell r="I82">
            <v>2119650</v>
          </cell>
          <cell r="J82">
            <v>100</v>
          </cell>
          <cell r="K82">
            <v>1268080</v>
          </cell>
          <cell r="L82">
            <v>69.930000000000007</v>
          </cell>
          <cell r="M82">
            <v>59.82</v>
          </cell>
          <cell r="N82">
            <v>0.9</v>
          </cell>
          <cell r="O82">
            <v>143</v>
          </cell>
          <cell r="P82">
            <v>2119653</v>
          </cell>
          <cell r="Q82">
            <v>181</v>
          </cell>
          <cell r="R82">
            <v>2523643.23</v>
          </cell>
          <cell r="S82">
            <v>126.57</v>
          </cell>
          <cell r="T82">
            <v>119.06</v>
          </cell>
          <cell r="U82">
            <v>286</v>
          </cell>
          <cell r="V82">
            <v>4239303</v>
          </cell>
          <cell r="W82">
            <v>281</v>
          </cell>
          <cell r="X82">
            <v>3791723.23</v>
          </cell>
          <cell r="Y82">
            <v>98.25</v>
          </cell>
          <cell r="Z82">
            <v>89.44</v>
          </cell>
          <cell r="AA82">
            <v>0.9</v>
          </cell>
          <cell r="AB82">
            <v>142</v>
          </cell>
          <cell r="AC82">
            <v>2119649</v>
          </cell>
          <cell r="AD82">
            <v>172</v>
          </cell>
          <cell r="AE82">
            <v>2302042.77</v>
          </cell>
          <cell r="AF82">
            <v>121.13</v>
          </cell>
          <cell r="AG82">
            <v>108.6</v>
          </cell>
          <cell r="AH82">
            <v>428</v>
          </cell>
          <cell r="AI82">
            <v>6358952</v>
          </cell>
          <cell r="AJ82">
            <v>453</v>
          </cell>
          <cell r="AK82">
            <v>6093766</v>
          </cell>
          <cell r="AL82">
            <v>105.84</v>
          </cell>
          <cell r="AM82">
            <v>95.83</v>
          </cell>
          <cell r="AN82">
            <v>0.9</v>
          </cell>
          <cell r="AO82">
            <v>143</v>
          </cell>
          <cell r="AP82">
            <v>2119650</v>
          </cell>
          <cell r="AQ82">
            <v>166</v>
          </cell>
          <cell r="AR82">
            <v>2172862.69</v>
          </cell>
          <cell r="AS82">
            <v>116.08</v>
          </cell>
          <cell r="AT82">
            <v>102.51</v>
          </cell>
          <cell r="AU82">
            <v>571</v>
          </cell>
          <cell r="AV82">
            <v>8478602</v>
          </cell>
          <cell r="AW82">
            <v>619</v>
          </cell>
          <cell r="AX82">
            <v>8266628.6899999995</v>
          </cell>
          <cell r="AY82">
            <v>108.41</v>
          </cell>
          <cell r="AZ82">
            <v>97.5</v>
          </cell>
          <cell r="BA82">
            <v>1.1000000000000001</v>
          </cell>
          <cell r="BB82">
            <v>143</v>
          </cell>
          <cell r="BC82">
            <v>2119653</v>
          </cell>
          <cell r="BD82">
            <v>163</v>
          </cell>
          <cell r="BE82">
            <v>2585486.87</v>
          </cell>
          <cell r="BF82">
            <v>113.99</v>
          </cell>
          <cell r="BG82">
            <v>121.98</v>
          </cell>
          <cell r="BH82">
            <v>714</v>
          </cell>
          <cell r="BI82">
            <v>10598255</v>
          </cell>
          <cell r="BJ82">
            <v>782</v>
          </cell>
          <cell r="BK82">
            <v>10852115.559999999</v>
          </cell>
          <cell r="BL82">
            <v>109.52</v>
          </cell>
          <cell r="BM82">
            <v>102.4</v>
          </cell>
          <cell r="BN82">
            <v>1.1000000000000001</v>
          </cell>
          <cell r="BO82">
            <v>142</v>
          </cell>
          <cell r="BP82">
            <v>2119649</v>
          </cell>
          <cell r="BQ82">
            <v>130</v>
          </cell>
          <cell r="BR82">
            <v>2158331.7999999998</v>
          </cell>
          <cell r="BS82">
            <v>91.55</v>
          </cell>
          <cell r="BT82">
            <v>101.82</v>
          </cell>
          <cell r="BU82">
            <v>856</v>
          </cell>
          <cell r="BV82">
            <v>12717904</v>
          </cell>
          <cell r="BW82">
            <v>912</v>
          </cell>
          <cell r="BX82">
            <v>13010447.359999999</v>
          </cell>
          <cell r="BY82">
            <v>106.54</v>
          </cell>
          <cell r="BZ82">
            <v>102.3</v>
          </cell>
          <cell r="CA82">
            <v>1.1000000000000001</v>
          </cell>
          <cell r="CB82">
            <v>143</v>
          </cell>
          <cell r="CC82">
            <v>2119650</v>
          </cell>
          <cell r="CD82">
            <v>122</v>
          </cell>
          <cell r="CE82">
            <v>1895879.57</v>
          </cell>
          <cell r="CF82">
            <v>85.31</v>
          </cell>
          <cell r="CG82">
            <v>89.44</v>
          </cell>
          <cell r="CH82">
            <v>999</v>
          </cell>
          <cell r="CI82">
            <v>14837554</v>
          </cell>
          <cell r="CJ82">
            <v>1034</v>
          </cell>
          <cell r="CK82">
            <v>14906326.93</v>
          </cell>
          <cell r="CL82">
            <v>103.5</v>
          </cell>
          <cell r="CM82">
            <v>100.46</v>
          </cell>
          <cell r="CN82">
            <v>1.1000000000000001</v>
          </cell>
          <cell r="CO82">
            <v>143</v>
          </cell>
          <cell r="CP82">
            <v>2119652</v>
          </cell>
          <cell r="CQ82">
            <v>99</v>
          </cell>
          <cell r="CR82">
            <v>1555088.21</v>
          </cell>
          <cell r="CS82">
            <v>69.23</v>
          </cell>
          <cell r="CT82">
            <v>73.37</v>
          </cell>
          <cell r="CU82">
            <v>1142</v>
          </cell>
          <cell r="CV82">
            <v>16957206</v>
          </cell>
          <cell r="CW82">
            <v>1133</v>
          </cell>
          <cell r="CX82">
            <v>16461415.140000001</v>
          </cell>
          <cell r="CY82">
            <v>99.21</v>
          </cell>
          <cell r="CZ82">
            <v>97.08</v>
          </cell>
          <cell r="DA82">
            <v>1.1000000000000001</v>
          </cell>
          <cell r="DB82">
            <v>142</v>
          </cell>
          <cell r="DC82">
            <v>2119650</v>
          </cell>
          <cell r="DD82">
            <v>109</v>
          </cell>
          <cell r="DE82">
            <v>1904977.57</v>
          </cell>
          <cell r="DF82">
            <v>76.760000000000005</v>
          </cell>
          <cell r="DG82">
            <v>89.87</v>
          </cell>
          <cell r="DH82">
            <v>1284</v>
          </cell>
          <cell r="DI82">
            <v>19076856</v>
          </cell>
          <cell r="DJ82">
            <v>1242</v>
          </cell>
          <cell r="DK82">
            <v>18366392.710000001</v>
          </cell>
          <cell r="DL82">
            <v>96.73</v>
          </cell>
          <cell r="DM82">
            <v>96.28</v>
          </cell>
          <cell r="DN82">
            <v>1.2</v>
          </cell>
          <cell r="DO82">
            <v>143</v>
          </cell>
          <cell r="DP82">
            <v>2119653</v>
          </cell>
          <cell r="DQ82">
            <v>119</v>
          </cell>
          <cell r="DR82">
            <v>2019628.32</v>
          </cell>
          <cell r="DS82">
            <v>83.22</v>
          </cell>
          <cell r="DT82">
            <v>95.28</v>
          </cell>
          <cell r="DU82">
            <v>1427</v>
          </cell>
          <cell r="DV82">
            <v>21196509</v>
          </cell>
          <cell r="DW82">
            <v>1361</v>
          </cell>
          <cell r="DX82">
            <v>20386021.030000001</v>
          </cell>
          <cell r="DY82">
            <v>95.37</v>
          </cell>
          <cell r="DZ82">
            <v>96.18</v>
          </cell>
          <cell r="EA82">
            <v>1.2</v>
          </cell>
          <cell r="EB82">
            <v>143</v>
          </cell>
          <cell r="EC82">
            <v>2119654</v>
          </cell>
          <cell r="ED82">
            <v>176</v>
          </cell>
          <cell r="EE82">
            <v>3089231.11</v>
          </cell>
          <cell r="EF82">
            <v>123.08</v>
          </cell>
          <cell r="EG82">
            <v>145.74</v>
          </cell>
          <cell r="EH82">
            <v>1570</v>
          </cell>
          <cell r="EI82">
            <v>23316163</v>
          </cell>
          <cell r="EJ82">
            <v>1537</v>
          </cell>
          <cell r="EK82">
            <v>23475252.140000001</v>
          </cell>
          <cell r="EL82">
            <v>97.9</v>
          </cell>
          <cell r="EM82">
            <v>100.68</v>
          </cell>
          <cell r="EN82">
            <v>0.9</v>
          </cell>
          <cell r="EO82">
            <v>25792175.4725</v>
          </cell>
          <cell r="EP82">
            <v>101.40101849498433</v>
          </cell>
          <cell r="EQ82">
            <v>0</v>
          </cell>
          <cell r="ER82">
            <v>0</v>
          </cell>
          <cell r="ES82">
            <v>0</v>
          </cell>
          <cell r="ET82">
            <v>35369333</v>
          </cell>
          <cell r="EU82">
            <v>35531410.68</v>
          </cell>
          <cell r="EV82">
            <v>100.45824352978327</v>
          </cell>
          <cell r="EW82">
            <v>7568.9233899999999</v>
          </cell>
          <cell r="EX82">
            <v>0.87128837910192614</v>
          </cell>
          <cell r="EY82">
            <v>100.1571185939774</v>
          </cell>
          <cell r="EZ82">
            <v>55445.951428569853</v>
          </cell>
          <cell r="FA82">
            <v>356360.47250000015</v>
          </cell>
          <cell r="FC82">
            <v>0</v>
          </cell>
          <cell r="FD82" t="str">
            <v>2(1)</v>
          </cell>
        </row>
        <row r="83">
          <cell r="C83" t="str">
            <v>государственное бюджетное учреждение здравоохранения «Областной онкологический диспансер»</v>
          </cell>
          <cell r="D83">
            <v>2</v>
          </cell>
          <cell r="E83">
            <v>1337</v>
          </cell>
          <cell r="F83">
            <v>220102800</v>
          </cell>
          <cell r="G83">
            <v>0.9</v>
          </cell>
          <cell r="H83">
            <v>111</v>
          </cell>
          <cell r="I83">
            <v>17550233</v>
          </cell>
          <cell r="J83">
            <v>84</v>
          </cell>
          <cell r="K83">
            <v>2853824.91</v>
          </cell>
          <cell r="L83">
            <v>75.680000000000007</v>
          </cell>
          <cell r="M83">
            <v>16.260000000000002</v>
          </cell>
          <cell r="N83">
            <v>0.9</v>
          </cell>
          <cell r="O83">
            <v>111</v>
          </cell>
          <cell r="P83">
            <v>17550234</v>
          </cell>
          <cell r="Q83">
            <v>160</v>
          </cell>
          <cell r="R83">
            <v>10234684.6</v>
          </cell>
          <cell r="S83">
            <v>144.13999999999999</v>
          </cell>
          <cell r="T83">
            <v>58.32</v>
          </cell>
          <cell r="U83">
            <v>222</v>
          </cell>
          <cell r="V83">
            <v>35100467</v>
          </cell>
          <cell r="W83">
            <v>244</v>
          </cell>
          <cell r="X83">
            <v>13088509.51</v>
          </cell>
          <cell r="Y83">
            <v>109.91</v>
          </cell>
          <cell r="Z83">
            <v>37.29</v>
          </cell>
          <cell r="AA83">
            <v>0.9</v>
          </cell>
          <cell r="AB83">
            <v>112</v>
          </cell>
          <cell r="AC83">
            <v>17550232</v>
          </cell>
          <cell r="AD83">
            <v>128</v>
          </cell>
          <cell r="AE83">
            <v>13041568.77</v>
          </cell>
          <cell r="AF83">
            <v>114.29</v>
          </cell>
          <cell r="AG83">
            <v>74.31</v>
          </cell>
          <cell r="AH83">
            <v>334</v>
          </cell>
          <cell r="AI83">
            <v>52650699</v>
          </cell>
          <cell r="AJ83">
            <v>372</v>
          </cell>
          <cell r="AK83">
            <v>26130078.280000001</v>
          </cell>
          <cell r="AL83">
            <v>111.38</v>
          </cell>
          <cell r="AM83">
            <v>49.63</v>
          </cell>
          <cell r="AN83">
            <v>1.3</v>
          </cell>
          <cell r="AO83">
            <v>111</v>
          </cell>
          <cell r="AP83">
            <v>17550233</v>
          </cell>
          <cell r="AQ83">
            <v>136</v>
          </cell>
          <cell r="AR83">
            <v>27725771.579999998</v>
          </cell>
          <cell r="AS83">
            <v>122.52</v>
          </cell>
          <cell r="AT83">
            <v>157.97999999999999</v>
          </cell>
          <cell r="AU83">
            <v>445</v>
          </cell>
          <cell r="AV83">
            <v>70200932</v>
          </cell>
          <cell r="AW83">
            <v>508</v>
          </cell>
          <cell r="AX83">
            <v>53855849.859999999</v>
          </cell>
          <cell r="AY83">
            <v>114.16</v>
          </cell>
          <cell r="AZ83">
            <v>76.72</v>
          </cell>
          <cell r="BA83">
            <v>1.3</v>
          </cell>
          <cell r="BB83">
            <v>111</v>
          </cell>
          <cell r="BC83">
            <v>17550234</v>
          </cell>
          <cell r="BD83">
            <v>104</v>
          </cell>
          <cell r="BE83">
            <v>27659281.670000002</v>
          </cell>
          <cell r="BF83">
            <v>93.69</v>
          </cell>
          <cell r="BG83">
            <v>157.6</v>
          </cell>
          <cell r="BH83">
            <v>556</v>
          </cell>
          <cell r="BI83">
            <v>87751166</v>
          </cell>
          <cell r="BJ83">
            <v>612</v>
          </cell>
          <cell r="BK83">
            <v>81515131.530000001</v>
          </cell>
          <cell r="BL83">
            <v>110.07</v>
          </cell>
          <cell r="BM83">
            <v>92.89</v>
          </cell>
          <cell r="BN83">
            <v>1.3</v>
          </cell>
          <cell r="BO83">
            <v>112</v>
          </cell>
          <cell r="BP83">
            <v>17550232</v>
          </cell>
          <cell r="BQ83">
            <v>104</v>
          </cell>
          <cell r="BR83">
            <v>25115361.210000001</v>
          </cell>
          <cell r="BS83">
            <v>92.86</v>
          </cell>
          <cell r="BT83">
            <v>143.11000000000001</v>
          </cell>
          <cell r="BU83">
            <v>668</v>
          </cell>
          <cell r="BV83">
            <v>105301398</v>
          </cell>
          <cell r="BW83">
            <v>716</v>
          </cell>
          <cell r="BX83">
            <v>106630492.74000001</v>
          </cell>
          <cell r="BY83">
            <v>107.19</v>
          </cell>
          <cell r="BZ83">
            <v>101.26</v>
          </cell>
          <cell r="CA83">
            <v>1</v>
          </cell>
          <cell r="CB83">
            <v>111</v>
          </cell>
          <cell r="CC83">
            <v>18550234</v>
          </cell>
          <cell r="CD83">
            <v>106</v>
          </cell>
          <cell r="CE83">
            <v>23677827.219999999</v>
          </cell>
          <cell r="CF83">
            <v>95.5</v>
          </cell>
          <cell r="CG83">
            <v>127.64</v>
          </cell>
          <cell r="CH83">
            <v>779</v>
          </cell>
          <cell r="CI83">
            <v>123851632</v>
          </cell>
          <cell r="CJ83">
            <v>822</v>
          </cell>
          <cell r="CK83">
            <v>130308319.96000001</v>
          </cell>
          <cell r="CL83">
            <v>105.52</v>
          </cell>
          <cell r="CM83">
            <v>105.21</v>
          </cell>
          <cell r="CN83">
            <v>0.9</v>
          </cell>
          <cell r="CO83">
            <v>111</v>
          </cell>
          <cell r="CP83">
            <v>19850233</v>
          </cell>
          <cell r="CQ83">
            <v>69</v>
          </cell>
          <cell r="CR83">
            <v>15977776.439999999</v>
          </cell>
          <cell r="CS83">
            <v>62.16</v>
          </cell>
          <cell r="CT83">
            <v>80.489999999999995</v>
          </cell>
          <cell r="CU83">
            <v>890</v>
          </cell>
          <cell r="CV83">
            <v>143701865</v>
          </cell>
          <cell r="CW83">
            <v>891</v>
          </cell>
          <cell r="CX83">
            <v>146286096.40000001</v>
          </cell>
          <cell r="CY83">
            <v>100.11</v>
          </cell>
          <cell r="CZ83">
            <v>101.8</v>
          </cell>
          <cell r="DA83">
            <v>0.9</v>
          </cell>
          <cell r="DB83">
            <v>112</v>
          </cell>
          <cell r="DC83">
            <v>19850232</v>
          </cell>
          <cell r="DD83">
            <v>111</v>
          </cell>
          <cell r="DE83">
            <v>19258300.210000001</v>
          </cell>
          <cell r="DF83">
            <v>99.11</v>
          </cell>
          <cell r="DG83">
            <v>97.02</v>
          </cell>
          <cell r="DH83">
            <v>1002</v>
          </cell>
          <cell r="DI83">
            <v>163552097</v>
          </cell>
          <cell r="DJ83">
            <v>1002</v>
          </cell>
          <cell r="DK83">
            <v>165544396.61000001</v>
          </cell>
          <cell r="DL83">
            <v>100</v>
          </cell>
          <cell r="DM83">
            <v>101.22</v>
          </cell>
          <cell r="DN83">
            <v>0.9</v>
          </cell>
          <cell r="DO83">
            <v>112</v>
          </cell>
          <cell r="DP83">
            <v>18850234</v>
          </cell>
          <cell r="DQ83">
            <v>112</v>
          </cell>
          <cell r="DR83">
            <v>19214971.129999999</v>
          </cell>
          <cell r="DS83">
            <v>100</v>
          </cell>
          <cell r="DT83">
            <v>101.93</v>
          </cell>
          <cell r="DU83">
            <v>1114</v>
          </cell>
          <cell r="DV83">
            <v>182402331</v>
          </cell>
          <cell r="DW83">
            <v>1114</v>
          </cell>
          <cell r="DX83">
            <v>184759367.74000001</v>
          </cell>
          <cell r="DY83">
            <v>100</v>
          </cell>
          <cell r="DZ83">
            <v>101.29</v>
          </cell>
          <cell r="EA83">
            <v>0.9</v>
          </cell>
          <cell r="EB83">
            <v>112</v>
          </cell>
          <cell r="EC83">
            <v>18850235</v>
          </cell>
          <cell r="ED83">
            <v>111</v>
          </cell>
          <cell r="EE83">
            <v>20527572.079999998</v>
          </cell>
          <cell r="EF83">
            <v>99.11</v>
          </cell>
          <cell r="EG83">
            <v>108.9</v>
          </cell>
          <cell r="EH83">
            <v>1225</v>
          </cell>
          <cell r="EI83">
            <v>201252566</v>
          </cell>
          <cell r="EJ83">
            <v>1225</v>
          </cell>
          <cell r="EK83">
            <v>205286939.81999999</v>
          </cell>
          <cell r="EL83">
            <v>99.92</v>
          </cell>
          <cell r="EM83">
            <v>102</v>
          </cell>
          <cell r="EN83">
            <v>0.9</v>
          </cell>
          <cell r="EO83">
            <v>225999444.98180181</v>
          </cell>
          <cell r="EP83">
            <v>102.67904133059724</v>
          </cell>
          <cell r="EQ83">
            <v>0</v>
          </cell>
          <cell r="ER83">
            <v>-2250.8000000000002</v>
          </cell>
          <cell r="ES83">
            <v>0</v>
          </cell>
          <cell r="ET83">
            <v>242912679</v>
          </cell>
          <cell r="EU83">
            <v>235190655.38</v>
          </cell>
          <cell r="EV83">
            <v>96.821070167358371</v>
          </cell>
          <cell r="EW83">
            <v>135392.11240000001</v>
          </cell>
          <cell r="EX83">
            <v>0.68092569245957801</v>
          </cell>
          <cell r="EY83">
            <v>100.1933819011422</v>
          </cell>
          <cell r="EZ83">
            <v>3267189.6467404366</v>
          </cell>
          <cell r="FA83">
            <v>5896644.9818018079</v>
          </cell>
          <cell r="FC83">
            <v>0</v>
          </cell>
          <cell r="FD83" t="str">
            <v>2(1)</v>
          </cell>
        </row>
        <row r="84">
          <cell r="C84" t="str">
            <v>областное государственное бюджетное учреждение здравоохранения «Нижнеудинская районная больница»</v>
          </cell>
          <cell r="D84">
            <v>2</v>
          </cell>
          <cell r="E84">
            <v>3563</v>
          </cell>
          <cell r="F84">
            <v>68377808</v>
          </cell>
          <cell r="G84">
            <v>1.2</v>
          </cell>
          <cell r="H84">
            <v>297</v>
          </cell>
          <cell r="I84">
            <v>5414818</v>
          </cell>
          <cell r="J84">
            <v>266</v>
          </cell>
          <cell r="K84">
            <v>3513421.76</v>
          </cell>
          <cell r="L84">
            <v>89.56</v>
          </cell>
          <cell r="M84">
            <v>64.89</v>
          </cell>
          <cell r="N84">
            <v>1.2</v>
          </cell>
          <cell r="O84">
            <v>297</v>
          </cell>
          <cell r="P84">
            <v>5414818</v>
          </cell>
          <cell r="Q84">
            <v>321</v>
          </cell>
          <cell r="R84">
            <v>5715437.1799999997</v>
          </cell>
          <cell r="S84">
            <v>108.08</v>
          </cell>
          <cell r="T84">
            <v>105.55</v>
          </cell>
          <cell r="U84">
            <v>594</v>
          </cell>
          <cell r="V84">
            <v>10829636</v>
          </cell>
          <cell r="W84">
            <v>587</v>
          </cell>
          <cell r="X84">
            <v>9228858.9399999995</v>
          </cell>
          <cell r="Y84">
            <v>98.82</v>
          </cell>
          <cell r="Z84">
            <v>85.22</v>
          </cell>
          <cell r="AA84">
            <v>1.2</v>
          </cell>
          <cell r="AB84">
            <v>297</v>
          </cell>
          <cell r="AC84">
            <v>5414815</v>
          </cell>
          <cell r="AD84">
            <v>314</v>
          </cell>
          <cell r="AE84">
            <v>5756767.0999999996</v>
          </cell>
          <cell r="AF84">
            <v>105.72</v>
          </cell>
          <cell r="AG84">
            <v>106.32</v>
          </cell>
          <cell r="AH84">
            <v>891</v>
          </cell>
          <cell r="AI84">
            <v>16244451</v>
          </cell>
          <cell r="AJ84">
            <v>901</v>
          </cell>
          <cell r="AK84">
            <v>14985626.039999999</v>
          </cell>
          <cell r="AL84">
            <v>101.12</v>
          </cell>
          <cell r="AM84">
            <v>92.25</v>
          </cell>
          <cell r="AN84">
            <v>1.2</v>
          </cell>
          <cell r="AO84">
            <v>297</v>
          </cell>
          <cell r="AP84">
            <v>5414818</v>
          </cell>
          <cell r="AQ84">
            <v>286</v>
          </cell>
          <cell r="AR84">
            <v>4975912.8</v>
          </cell>
          <cell r="AS84">
            <v>96.3</v>
          </cell>
          <cell r="AT84">
            <v>91.89</v>
          </cell>
          <cell r="AU84">
            <v>1188</v>
          </cell>
          <cell r="AV84">
            <v>21659269</v>
          </cell>
          <cell r="AW84">
            <v>1187</v>
          </cell>
          <cell r="AX84">
            <v>19961538.84</v>
          </cell>
          <cell r="AY84">
            <v>99.92</v>
          </cell>
          <cell r="AZ84">
            <v>92.16</v>
          </cell>
          <cell r="BA84">
            <v>1.3</v>
          </cell>
          <cell r="BB84">
            <v>297</v>
          </cell>
          <cell r="BC84">
            <v>5414818</v>
          </cell>
          <cell r="BD84">
            <v>307</v>
          </cell>
          <cell r="BE84">
            <v>5667293.8499999996</v>
          </cell>
          <cell r="BF84">
            <v>103.37</v>
          </cell>
          <cell r="BG84">
            <v>104.66</v>
          </cell>
          <cell r="BH84">
            <v>1485</v>
          </cell>
          <cell r="BI84">
            <v>27074087</v>
          </cell>
          <cell r="BJ84">
            <v>1494</v>
          </cell>
          <cell r="BK84">
            <v>25628832.689999998</v>
          </cell>
          <cell r="BL84">
            <v>100.61</v>
          </cell>
          <cell r="BM84">
            <v>94.66</v>
          </cell>
          <cell r="BN84">
            <v>1.3</v>
          </cell>
          <cell r="BO84">
            <v>297</v>
          </cell>
          <cell r="BP84">
            <v>5414815</v>
          </cell>
          <cell r="BQ84">
            <v>293</v>
          </cell>
          <cell r="BR84">
            <v>5484141.1799999997</v>
          </cell>
          <cell r="BS84">
            <v>98.65</v>
          </cell>
          <cell r="BT84">
            <v>101.28</v>
          </cell>
          <cell r="BU84">
            <v>1782</v>
          </cell>
          <cell r="BV84">
            <v>32488902</v>
          </cell>
          <cell r="BW84">
            <v>1787</v>
          </cell>
          <cell r="BX84">
            <v>31112973.869999997</v>
          </cell>
          <cell r="BY84">
            <v>100.28</v>
          </cell>
          <cell r="BZ84">
            <v>95.76</v>
          </cell>
          <cell r="CA84">
            <v>1.3</v>
          </cell>
          <cell r="CB84">
            <v>297</v>
          </cell>
          <cell r="CC84">
            <v>5314817</v>
          </cell>
          <cell r="CD84">
            <v>306</v>
          </cell>
          <cell r="CE84">
            <v>6239428.1500000004</v>
          </cell>
          <cell r="CF84">
            <v>103.03</v>
          </cell>
          <cell r="CG84">
            <v>117.4</v>
          </cell>
          <cell r="CH84">
            <v>2079</v>
          </cell>
          <cell r="CI84">
            <v>37803719</v>
          </cell>
          <cell r="CJ84">
            <v>2093</v>
          </cell>
          <cell r="CK84">
            <v>37352402.019999996</v>
          </cell>
          <cell r="CL84">
            <v>100.67</v>
          </cell>
          <cell r="CM84">
            <v>98.81</v>
          </cell>
          <cell r="CN84">
            <v>1.3</v>
          </cell>
          <cell r="CO84">
            <v>297</v>
          </cell>
          <cell r="CP84">
            <v>5314818</v>
          </cell>
          <cell r="CQ84">
            <v>286</v>
          </cell>
          <cell r="CR84">
            <v>6001285.8700000001</v>
          </cell>
          <cell r="CS84">
            <v>96.3</v>
          </cell>
          <cell r="CT84">
            <v>112.92</v>
          </cell>
          <cell r="CU84">
            <v>2376</v>
          </cell>
          <cell r="CV84">
            <v>43118537</v>
          </cell>
          <cell r="CW84">
            <v>2379</v>
          </cell>
          <cell r="CX84">
            <v>43353687.889999993</v>
          </cell>
          <cell r="CY84">
            <v>100.13</v>
          </cell>
          <cell r="CZ84">
            <v>100.55</v>
          </cell>
          <cell r="DA84">
            <v>1.3</v>
          </cell>
          <cell r="DB84">
            <v>297</v>
          </cell>
          <cell r="DC84">
            <v>6064816</v>
          </cell>
          <cell r="DD84">
            <v>267</v>
          </cell>
          <cell r="DE84">
            <v>5681324.0099999998</v>
          </cell>
          <cell r="DF84">
            <v>89.9</v>
          </cell>
          <cell r="DG84">
            <v>93.68</v>
          </cell>
          <cell r="DH84">
            <v>2673</v>
          </cell>
          <cell r="DI84">
            <v>49183353</v>
          </cell>
          <cell r="DJ84">
            <v>2646</v>
          </cell>
          <cell r="DK84">
            <v>49035011.899999991</v>
          </cell>
          <cell r="DL84">
            <v>98.99</v>
          </cell>
          <cell r="DM84">
            <v>99.7</v>
          </cell>
          <cell r="DN84">
            <v>1.3</v>
          </cell>
          <cell r="DO84">
            <v>297</v>
          </cell>
          <cell r="DP84">
            <v>6564818</v>
          </cell>
          <cell r="DQ84">
            <v>342</v>
          </cell>
          <cell r="DR84">
            <v>7186652.3099999996</v>
          </cell>
          <cell r="DS84">
            <v>115.15</v>
          </cell>
          <cell r="DT84">
            <v>109.47</v>
          </cell>
          <cell r="DU84">
            <v>2970</v>
          </cell>
          <cell r="DV84">
            <v>55748171</v>
          </cell>
          <cell r="DW84">
            <v>2988</v>
          </cell>
          <cell r="DX84">
            <v>56221664.209999993</v>
          </cell>
          <cell r="DY84">
            <v>100.61</v>
          </cell>
          <cell r="DZ84">
            <v>100.85</v>
          </cell>
          <cell r="EA84">
            <v>1.3</v>
          </cell>
          <cell r="EB84">
            <v>296</v>
          </cell>
          <cell r="EC84">
            <v>6814819</v>
          </cell>
          <cell r="ED84">
            <v>287</v>
          </cell>
          <cell r="EE84">
            <v>6066394.3799999999</v>
          </cell>
          <cell r="EF84">
            <v>96.63</v>
          </cell>
          <cell r="EG84">
            <v>89.02</v>
          </cell>
          <cell r="EH84">
            <v>3267</v>
          </cell>
          <cell r="EI84">
            <v>62562990</v>
          </cell>
          <cell r="EJ84">
            <v>3275</v>
          </cell>
          <cell r="EK84">
            <v>62288058.589999996</v>
          </cell>
          <cell r="EL84">
            <v>100.24</v>
          </cell>
          <cell r="EM84">
            <v>99.56</v>
          </cell>
          <cell r="EN84">
            <v>1.3</v>
          </cell>
          <cell r="EO84">
            <v>68375590.232648075</v>
          </cell>
          <cell r="EP84">
            <v>99.996756597766449</v>
          </cell>
          <cell r="EQ84">
            <v>161244992</v>
          </cell>
          <cell r="ER84">
            <v>160941138.34999996</v>
          </cell>
          <cell r="ES84">
            <v>99.811557775388124</v>
          </cell>
          <cell r="ET84">
            <v>44895808</v>
          </cell>
          <cell r="EU84">
            <v>46621463.280000001</v>
          </cell>
          <cell r="EV84">
            <v>103.84368910344593</v>
          </cell>
          <cell r="EW84">
            <v>13846.4</v>
          </cell>
          <cell r="EX84">
            <v>0.26676489292634081</v>
          </cell>
          <cell r="EY84">
            <v>101.44424400978946</v>
          </cell>
          <cell r="EZ84">
            <v>4320205.4656041265</v>
          </cell>
          <cell r="FA84">
            <v>-2217.7673519253731</v>
          </cell>
          <cell r="FC84">
            <v>0</v>
          </cell>
          <cell r="FD84" t="str">
            <v>2(5)</v>
          </cell>
        </row>
        <row r="85">
          <cell r="C85" t="str">
            <v>областное государственное бюджетное учреждение здравоохранения «Нукутская районная больница»</v>
          </cell>
          <cell r="D85">
            <v>2</v>
          </cell>
          <cell r="E85">
            <v>905</v>
          </cell>
          <cell r="F85">
            <v>13625256</v>
          </cell>
          <cell r="G85">
            <v>1</v>
          </cell>
          <cell r="H85">
            <v>76</v>
          </cell>
          <cell r="I85">
            <v>1089057</v>
          </cell>
          <cell r="J85">
            <v>31</v>
          </cell>
          <cell r="K85">
            <v>462038.03</v>
          </cell>
          <cell r="L85">
            <v>40.79</v>
          </cell>
          <cell r="M85">
            <v>42.43</v>
          </cell>
          <cell r="N85">
            <v>1</v>
          </cell>
          <cell r="O85">
            <v>76</v>
          </cell>
          <cell r="P85">
            <v>1152696</v>
          </cell>
          <cell r="Q85">
            <v>82</v>
          </cell>
          <cell r="R85">
            <v>1205169.93</v>
          </cell>
          <cell r="S85">
            <v>107.89</v>
          </cell>
          <cell r="T85">
            <v>104.55</v>
          </cell>
          <cell r="U85">
            <v>152</v>
          </cell>
          <cell r="V85">
            <v>2241753</v>
          </cell>
          <cell r="W85">
            <v>113</v>
          </cell>
          <cell r="X85">
            <v>1667207.96</v>
          </cell>
          <cell r="Y85">
            <v>74.34</v>
          </cell>
          <cell r="Z85">
            <v>74.37</v>
          </cell>
          <cell r="AA85">
            <v>1</v>
          </cell>
          <cell r="AB85">
            <v>75</v>
          </cell>
          <cell r="AC85">
            <v>1152692</v>
          </cell>
          <cell r="AD85">
            <v>86</v>
          </cell>
          <cell r="AE85">
            <v>1304749.92</v>
          </cell>
          <cell r="AF85">
            <v>114.67</v>
          </cell>
          <cell r="AG85">
            <v>113.19</v>
          </cell>
          <cell r="AH85">
            <v>227</v>
          </cell>
          <cell r="AI85">
            <v>3394445</v>
          </cell>
          <cell r="AJ85">
            <v>199</v>
          </cell>
          <cell r="AK85">
            <v>2971957.88</v>
          </cell>
          <cell r="AL85">
            <v>87.67</v>
          </cell>
          <cell r="AM85">
            <v>87.55</v>
          </cell>
          <cell r="AN85">
            <v>1</v>
          </cell>
          <cell r="AO85">
            <v>75</v>
          </cell>
          <cell r="AP85">
            <v>1152693</v>
          </cell>
          <cell r="AQ85">
            <v>83</v>
          </cell>
          <cell r="AR85">
            <v>1277351.06</v>
          </cell>
          <cell r="AS85">
            <v>110.67</v>
          </cell>
          <cell r="AT85">
            <v>110.81</v>
          </cell>
          <cell r="AU85">
            <v>302</v>
          </cell>
          <cell r="AV85">
            <v>4547138</v>
          </cell>
          <cell r="AW85">
            <v>282</v>
          </cell>
          <cell r="AX85">
            <v>4249308.9399999995</v>
          </cell>
          <cell r="AY85">
            <v>93.38</v>
          </cell>
          <cell r="AZ85">
            <v>93.45</v>
          </cell>
          <cell r="BA85">
            <v>1</v>
          </cell>
          <cell r="BB85">
            <v>75</v>
          </cell>
          <cell r="BC85">
            <v>1143544</v>
          </cell>
          <cell r="BD85">
            <v>85</v>
          </cell>
          <cell r="BE85">
            <v>1354818.31</v>
          </cell>
          <cell r="BF85">
            <v>113.33</v>
          </cell>
          <cell r="BG85">
            <v>118.48</v>
          </cell>
          <cell r="BH85">
            <v>377</v>
          </cell>
          <cell r="BI85">
            <v>5690682</v>
          </cell>
          <cell r="BJ85">
            <v>367</v>
          </cell>
          <cell r="BK85">
            <v>5604127.25</v>
          </cell>
          <cell r="BL85">
            <v>97.35</v>
          </cell>
          <cell r="BM85">
            <v>98.48</v>
          </cell>
          <cell r="BN85">
            <v>1</v>
          </cell>
          <cell r="BO85">
            <v>76</v>
          </cell>
          <cell r="BP85">
            <v>1161844</v>
          </cell>
          <cell r="BQ85">
            <v>82</v>
          </cell>
          <cell r="BR85">
            <v>1375839.18</v>
          </cell>
          <cell r="BS85">
            <v>107.89</v>
          </cell>
          <cell r="BT85">
            <v>118.42</v>
          </cell>
          <cell r="BU85">
            <v>453</v>
          </cell>
          <cell r="BV85">
            <v>6852526</v>
          </cell>
          <cell r="BW85">
            <v>449</v>
          </cell>
          <cell r="BX85">
            <v>6979966.4299999997</v>
          </cell>
          <cell r="BY85">
            <v>99.12</v>
          </cell>
          <cell r="BZ85">
            <v>101.86</v>
          </cell>
          <cell r="CA85">
            <v>0.9</v>
          </cell>
          <cell r="CB85">
            <v>75</v>
          </cell>
          <cell r="CC85">
            <v>1152693</v>
          </cell>
          <cell r="CD85">
            <v>67</v>
          </cell>
          <cell r="CE85">
            <v>927894.57</v>
          </cell>
          <cell r="CF85">
            <v>89.33</v>
          </cell>
          <cell r="CG85">
            <v>80.5</v>
          </cell>
          <cell r="CH85">
            <v>528</v>
          </cell>
          <cell r="CI85">
            <v>8005219</v>
          </cell>
          <cell r="CJ85">
            <v>516</v>
          </cell>
          <cell r="CK85">
            <v>7907861</v>
          </cell>
          <cell r="CL85">
            <v>97.73</v>
          </cell>
          <cell r="CM85">
            <v>98.78</v>
          </cell>
          <cell r="CN85">
            <v>1</v>
          </cell>
          <cell r="CO85">
            <v>75</v>
          </cell>
          <cell r="CP85">
            <v>1152695</v>
          </cell>
          <cell r="CQ85">
            <v>81</v>
          </cell>
          <cell r="CR85">
            <v>1256118.1599999999</v>
          </cell>
          <cell r="CS85">
            <v>108</v>
          </cell>
          <cell r="CT85">
            <v>108.97</v>
          </cell>
          <cell r="CU85">
            <v>603</v>
          </cell>
          <cell r="CV85">
            <v>9157914</v>
          </cell>
          <cell r="CW85">
            <v>597</v>
          </cell>
          <cell r="CX85">
            <v>9163979.1600000001</v>
          </cell>
          <cell r="CY85">
            <v>99</v>
          </cell>
          <cell r="CZ85">
            <v>100.07</v>
          </cell>
          <cell r="DA85">
            <v>1</v>
          </cell>
          <cell r="DB85">
            <v>76</v>
          </cell>
          <cell r="DC85">
            <v>1116833</v>
          </cell>
          <cell r="DD85">
            <v>75</v>
          </cell>
          <cell r="DE85">
            <v>1151206.0900000001</v>
          </cell>
          <cell r="DF85">
            <v>98.68</v>
          </cell>
          <cell r="DG85">
            <v>103.08</v>
          </cell>
          <cell r="DH85">
            <v>679</v>
          </cell>
          <cell r="DI85">
            <v>10274747</v>
          </cell>
          <cell r="DJ85">
            <v>672</v>
          </cell>
          <cell r="DK85">
            <v>10315185.25</v>
          </cell>
          <cell r="DL85">
            <v>98.97</v>
          </cell>
          <cell r="DM85">
            <v>100.39</v>
          </cell>
          <cell r="DN85">
            <v>1</v>
          </cell>
          <cell r="DO85">
            <v>75</v>
          </cell>
          <cell r="DP85">
            <v>1116836</v>
          </cell>
          <cell r="DQ85">
            <v>80</v>
          </cell>
          <cell r="DR85">
            <v>1216686.95</v>
          </cell>
          <cell r="DS85">
            <v>106.67</v>
          </cell>
          <cell r="DT85">
            <v>108.94</v>
          </cell>
          <cell r="DU85">
            <v>754</v>
          </cell>
          <cell r="DV85">
            <v>11391583</v>
          </cell>
          <cell r="DW85">
            <v>752</v>
          </cell>
          <cell r="DX85">
            <v>11531872.199999999</v>
          </cell>
          <cell r="DY85">
            <v>99.73</v>
          </cell>
          <cell r="DZ85">
            <v>101.23</v>
          </cell>
          <cell r="EA85">
            <v>1</v>
          </cell>
          <cell r="EB85">
            <v>75</v>
          </cell>
          <cell r="EC85">
            <v>1116838</v>
          </cell>
          <cell r="ED85">
            <v>77</v>
          </cell>
          <cell r="EE85">
            <v>1221287.17</v>
          </cell>
          <cell r="EF85">
            <v>102.67</v>
          </cell>
          <cell r="EG85">
            <v>109.35</v>
          </cell>
          <cell r="EH85">
            <v>830</v>
          </cell>
          <cell r="EI85">
            <v>12508421</v>
          </cell>
          <cell r="EJ85">
            <v>829</v>
          </cell>
          <cell r="EK85">
            <v>12753159.369999999</v>
          </cell>
          <cell r="EL85">
            <v>100</v>
          </cell>
          <cell r="EM85">
            <v>101.96</v>
          </cell>
          <cell r="EN85">
            <v>1</v>
          </cell>
          <cell r="EO85">
            <v>13958585.667662337</v>
          </cell>
          <cell r="EP85">
            <v>102.44641031083994</v>
          </cell>
          <cell r="EQ85">
            <v>55437313</v>
          </cell>
          <cell r="ER85">
            <v>55549345.520000003</v>
          </cell>
          <cell r="ES85">
            <v>100.20208865462148</v>
          </cell>
          <cell r="ET85">
            <v>11365760</v>
          </cell>
          <cell r="EU85">
            <v>10912884.799999999</v>
          </cell>
          <cell r="EV85">
            <v>96.015442874035699</v>
          </cell>
          <cell r="EW85">
            <v>9937.31</v>
          </cell>
          <cell r="EX85">
            <v>0.83547626876101422</v>
          </cell>
          <cell r="EY85">
            <v>100.52746489712369</v>
          </cell>
          <cell r="EZ85">
            <v>249279.02951428294</v>
          </cell>
          <cell r="FA85">
            <v>333329.66766233742</v>
          </cell>
          <cell r="FC85">
            <v>0</v>
          </cell>
          <cell r="FD85" t="str">
            <v>2(2)</v>
          </cell>
        </row>
        <row r="86">
          <cell r="C86" t="str">
            <v>областное государственное бюджетное учреждение здравоохранения «Саянская городская больница»</v>
          </cell>
          <cell r="D86">
            <v>2</v>
          </cell>
          <cell r="E86">
            <v>4000</v>
          </cell>
          <cell r="F86">
            <v>59793545</v>
          </cell>
          <cell r="G86">
            <v>0.9</v>
          </cell>
          <cell r="H86">
            <v>333</v>
          </cell>
          <cell r="I86">
            <v>4657794</v>
          </cell>
          <cell r="J86">
            <v>314</v>
          </cell>
          <cell r="K86">
            <v>4146749.76</v>
          </cell>
          <cell r="L86">
            <v>94.29</v>
          </cell>
          <cell r="M86">
            <v>89.03</v>
          </cell>
          <cell r="N86">
            <v>0.9</v>
          </cell>
          <cell r="O86">
            <v>333</v>
          </cell>
          <cell r="P86">
            <v>4657797</v>
          </cell>
          <cell r="Q86">
            <v>292</v>
          </cell>
          <cell r="R86">
            <v>4118307.08</v>
          </cell>
          <cell r="S86">
            <v>87.69</v>
          </cell>
          <cell r="T86">
            <v>88.42</v>
          </cell>
          <cell r="U86">
            <v>666</v>
          </cell>
          <cell r="V86">
            <v>9315591</v>
          </cell>
          <cell r="W86">
            <v>606</v>
          </cell>
          <cell r="X86">
            <v>8265056.8399999999</v>
          </cell>
          <cell r="Y86">
            <v>90.99</v>
          </cell>
          <cell r="Z86">
            <v>88.72</v>
          </cell>
          <cell r="AA86">
            <v>0.9</v>
          </cell>
          <cell r="AB86">
            <v>334</v>
          </cell>
          <cell r="AC86">
            <v>4657793</v>
          </cell>
          <cell r="AD86">
            <v>390</v>
          </cell>
          <cell r="AE86">
            <v>5597200.7000000002</v>
          </cell>
          <cell r="AF86">
            <v>116.77</v>
          </cell>
          <cell r="AG86">
            <v>120.17</v>
          </cell>
          <cell r="AH86">
            <v>1000</v>
          </cell>
          <cell r="AI86">
            <v>13973384</v>
          </cell>
          <cell r="AJ86">
            <v>996</v>
          </cell>
          <cell r="AK86">
            <v>13862257.539999999</v>
          </cell>
          <cell r="AL86">
            <v>99.6</v>
          </cell>
          <cell r="AM86">
            <v>99.2</v>
          </cell>
          <cell r="AN86">
            <v>0.9</v>
          </cell>
          <cell r="AO86">
            <v>333</v>
          </cell>
          <cell r="AP86">
            <v>4657794</v>
          </cell>
          <cell r="AQ86">
            <v>351</v>
          </cell>
          <cell r="AR86">
            <v>5048984.38</v>
          </cell>
          <cell r="AS86">
            <v>105.41</v>
          </cell>
          <cell r="AT86">
            <v>108.4</v>
          </cell>
          <cell r="AU86">
            <v>1333</v>
          </cell>
          <cell r="AV86">
            <v>18631178</v>
          </cell>
          <cell r="AW86">
            <v>1347</v>
          </cell>
          <cell r="AX86">
            <v>18911241.919999998</v>
          </cell>
          <cell r="AY86">
            <v>101.05</v>
          </cell>
          <cell r="AZ86">
            <v>101.5</v>
          </cell>
          <cell r="BA86">
            <v>0.9</v>
          </cell>
          <cell r="BB86">
            <v>333</v>
          </cell>
          <cell r="BC86">
            <v>4657797</v>
          </cell>
          <cell r="BD86">
            <v>305</v>
          </cell>
          <cell r="BE86">
            <v>4406663.8499999996</v>
          </cell>
          <cell r="BF86">
            <v>91.59</v>
          </cell>
          <cell r="BG86">
            <v>94.61</v>
          </cell>
          <cell r="BH86">
            <v>1666</v>
          </cell>
          <cell r="BI86">
            <v>23288975</v>
          </cell>
          <cell r="BJ86">
            <v>1652</v>
          </cell>
          <cell r="BK86">
            <v>23317905.769999996</v>
          </cell>
          <cell r="BL86">
            <v>99.16</v>
          </cell>
          <cell r="BM86">
            <v>100.12</v>
          </cell>
          <cell r="BN86">
            <v>0.9</v>
          </cell>
          <cell r="BO86">
            <v>334</v>
          </cell>
          <cell r="BP86">
            <v>4657793</v>
          </cell>
          <cell r="BQ86">
            <v>338</v>
          </cell>
          <cell r="BR86">
            <v>4921900.13</v>
          </cell>
          <cell r="BS86">
            <v>101.2</v>
          </cell>
          <cell r="BT86">
            <v>105.67</v>
          </cell>
          <cell r="BU86">
            <v>2000</v>
          </cell>
          <cell r="BV86">
            <v>27946768</v>
          </cell>
          <cell r="BW86">
            <v>1990</v>
          </cell>
          <cell r="BX86">
            <v>28239805.899999995</v>
          </cell>
          <cell r="BY86">
            <v>99.5</v>
          </cell>
          <cell r="BZ86">
            <v>101.05</v>
          </cell>
          <cell r="CA86">
            <v>0.9</v>
          </cell>
          <cell r="CB86">
            <v>333</v>
          </cell>
          <cell r="CC86">
            <v>4657795</v>
          </cell>
          <cell r="CD86">
            <v>333</v>
          </cell>
          <cell r="CE86">
            <v>4726626.3499999996</v>
          </cell>
          <cell r="CF86">
            <v>100</v>
          </cell>
          <cell r="CG86">
            <v>101.48</v>
          </cell>
          <cell r="CH86">
            <v>2333</v>
          </cell>
          <cell r="CI86">
            <v>32604563</v>
          </cell>
          <cell r="CJ86">
            <v>2323</v>
          </cell>
          <cell r="CK86">
            <v>32966432.249999993</v>
          </cell>
          <cell r="CL86">
            <v>99.57</v>
          </cell>
          <cell r="CM86">
            <v>101.11</v>
          </cell>
          <cell r="CN86">
            <v>0.9</v>
          </cell>
          <cell r="CO86">
            <v>333</v>
          </cell>
          <cell r="CP86">
            <v>4837796</v>
          </cell>
          <cell r="CQ86">
            <v>352</v>
          </cell>
          <cell r="CR86">
            <v>5010725.71</v>
          </cell>
          <cell r="CS86">
            <v>105.71</v>
          </cell>
          <cell r="CT86">
            <v>103.57</v>
          </cell>
          <cell r="CU86">
            <v>2666</v>
          </cell>
          <cell r="CV86">
            <v>37442359</v>
          </cell>
          <cell r="CW86">
            <v>2675</v>
          </cell>
          <cell r="CX86">
            <v>37977157.959999993</v>
          </cell>
          <cell r="CY86">
            <v>100.34</v>
          </cell>
          <cell r="CZ86">
            <v>101.43</v>
          </cell>
          <cell r="DA86">
            <v>0.9</v>
          </cell>
          <cell r="DB86">
            <v>334</v>
          </cell>
          <cell r="DC86">
            <v>4837793</v>
          </cell>
          <cell r="DD86">
            <v>309</v>
          </cell>
          <cell r="DE86">
            <v>4420011.6100000003</v>
          </cell>
          <cell r="DF86">
            <v>92.51</v>
          </cell>
          <cell r="DG86">
            <v>91.36</v>
          </cell>
          <cell r="DH86">
            <v>3000</v>
          </cell>
          <cell r="DI86">
            <v>42280152</v>
          </cell>
          <cell r="DJ86">
            <v>2984</v>
          </cell>
          <cell r="DK86">
            <v>42397169.569999993</v>
          </cell>
          <cell r="DL86">
            <v>99.47</v>
          </cell>
          <cell r="DM86">
            <v>100.28</v>
          </cell>
          <cell r="DN86">
            <v>1.1000000000000001</v>
          </cell>
          <cell r="DO86">
            <v>333</v>
          </cell>
          <cell r="DP86">
            <v>5837798</v>
          </cell>
          <cell r="DQ86">
            <v>357</v>
          </cell>
          <cell r="DR86">
            <v>6353171.6200000001</v>
          </cell>
          <cell r="DS86">
            <v>107.21</v>
          </cell>
          <cell r="DT86">
            <v>108.83</v>
          </cell>
          <cell r="DU86">
            <v>3333</v>
          </cell>
          <cell r="DV86">
            <v>48117950</v>
          </cell>
          <cell r="DW86">
            <v>3341</v>
          </cell>
          <cell r="DX86">
            <v>48750341.18999999</v>
          </cell>
          <cell r="DY86">
            <v>100.24</v>
          </cell>
          <cell r="DZ86">
            <v>101.31</v>
          </cell>
          <cell r="EA86">
            <v>1.1000000000000001</v>
          </cell>
          <cell r="EB86">
            <v>334</v>
          </cell>
          <cell r="EC86">
            <v>5837799</v>
          </cell>
          <cell r="ED86">
            <v>353</v>
          </cell>
          <cell r="EE86">
            <v>6220502.0899999999</v>
          </cell>
          <cell r="EF86">
            <v>106.01</v>
          </cell>
          <cell r="EG86">
            <v>106.56</v>
          </cell>
          <cell r="EH86">
            <v>3666</v>
          </cell>
          <cell r="EI86">
            <v>53955749</v>
          </cell>
          <cell r="EJ86">
            <v>3694</v>
          </cell>
          <cell r="EK86">
            <v>54970843.279999986</v>
          </cell>
          <cell r="EL86">
            <v>100.76</v>
          </cell>
          <cell r="EM86">
            <v>101.88</v>
          </cell>
          <cell r="EN86">
            <v>1</v>
          </cell>
          <cell r="EO86">
            <v>59872912.915694036</v>
          </cell>
          <cell r="EP86">
            <v>100.13273659505224</v>
          </cell>
          <cell r="EQ86">
            <v>106957622</v>
          </cell>
          <cell r="ER86">
            <v>107068524.52999999</v>
          </cell>
          <cell r="ES86">
            <v>100.10368829067646</v>
          </cell>
          <cell r="ET86">
            <v>34677403</v>
          </cell>
          <cell r="EU86">
            <v>35276582.480000004</v>
          </cell>
          <cell r="EV86">
            <v>101.72786722235227</v>
          </cell>
          <cell r="EW86">
            <v>56279.9</v>
          </cell>
          <cell r="EX86">
            <v>1.1358196078994667</v>
          </cell>
          <cell r="EY86">
            <v>100.71500017181904</v>
          </cell>
          <cell r="EZ86">
            <v>2301232.9150007367</v>
          </cell>
          <cell r="FA86">
            <v>79367.91569403559</v>
          </cell>
          <cell r="FC86">
            <v>0</v>
          </cell>
          <cell r="FD86" t="str">
            <v>2(2)</v>
          </cell>
        </row>
        <row r="87">
          <cell r="C87" t="str">
            <v>областное государственное бюджетное учреждение здравоохранения «Слюдянская районная больница»</v>
          </cell>
          <cell r="D87">
            <v>2</v>
          </cell>
          <cell r="E87">
            <v>1256</v>
          </cell>
          <cell r="F87">
            <v>16889367</v>
          </cell>
          <cell r="G87">
            <v>0.9</v>
          </cell>
          <cell r="H87">
            <v>105</v>
          </cell>
          <cell r="I87">
            <v>1507447</v>
          </cell>
          <cell r="J87">
            <v>32</v>
          </cell>
          <cell r="K87">
            <v>305462.15000000002</v>
          </cell>
          <cell r="L87">
            <v>30.48</v>
          </cell>
          <cell r="M87">
            <v>20.260000000000002</v>
          </cell>
          <cell r="N87">
            <v>0.9</v>
          </cell>
          <cell r="O87">
            <v>105</v>
          </cell>
          <cell r="P87">
            <v>1507449</v>
          </cell>
          <cell r="Q87">
            <v>132</v>
          </cell>
          <cell r="R87">
            <v>1647471.8</v>
          </cell>
          <cell r="S87">
            <v>125.71</v>
          </cell>
          <cell r="T87">
            <v>109.29</v>
          </cell>
          <cell r="U87">
            <v>210</v>
          </cell>
          <cell r="V87">
            <v>3014896</v>
          </cell>
          <cell r="W87">
            <v>164</v>
          </cell>
          <cell r="X87">
            <v>1952933.9500000002</v>
          </cell>
          <cell r="Y87">
            <v>78.099999999999994</v>
          </cell>
          <cell r="Z87">
            <v>64.78</v>
          </cell>
          <cell r="AA87">
            <v>1</v>
          </cell>
          <cell r="AB87">
            <v>104</v>
          </cell>
          <cell r="AC87">
            <v>1507445</v>
          </cell>
          <cell r="AD87">
            <v>105</v>
          </cell>
          <cell r="AE87">
            <v>1455486.91</v>
          </cell>
          <cell r="AF87">
            <v>100.96</v>
          </cell>
          <cell r="AG87">
            <v>96.55</v>
          </cell>
          <cell r="AH87">
            <v>314</v>
          </cell>
          <cell r="AI87">
            <v>4522341</v>
          </cell>
          <cell r="AJ87">
            <v>269</v>
          </cell>
          <cell r="AK87">
            <v>3408420.8600000003</v>
          </cell>
          <cell r="AL87">
            <v>85.67</v>
          </cell>
          <cell r="AM87">
            <v>75.37</v>
          </cell>
          <cell r="AN87">
            <v>1.1000000000000001</v>
          </cell>
          <cell r="AO87">
            <v>105</v>
          </cell>
          <cell r="AP87">
            <v>1507447</v>
          </cell>
          <cell r="AQ87">
            <v>117</v>
          </cell>
          <cell r="AR87">
            <v>1825470.97</v>
          </cell>
          <cell r="AS87">
            <v>111.43</v>
          </cell>
          <cell r="AT87">
            <v>121.1</v>
          </cell>
          <cell r="AU87">
            <v>419</v>
          </cell>
          <cell r="AV87">
            <v>6029788</v>
          </cell>
          <cell r="AW87">
            <v>386</v>
          </cell>
          <cell r="AX87">
            <v>5233891.83</v>
          </cell>
          <cell r="AY87">
            <v>92.12</v>
          </cell>
          <cell r="AZ87">
            <v>86.8</v>
          </cell>
          <cell r="BA87">
            <v>1.1000000000000001</v>
          </cell>
          <cell r="BB87">
            <v>105</v>
          </cell>
          <cell r="BC87">
            <v>1507449</v>
          </cell>
          <cell r="BD87">
            <v>105</v>
          </cell>
          <cell r="BE87">
            <v>1758782.97</v>
          </cell>
          <cell r="BF87">
            <v>100</v>
          </cell>
          <cell r="BG87">
            <v>116.67</v>
          </cell>
          <cell r="BH87">
            <v>524</v>
          </cell>
          <cell r="BI87">
            <v>7537237</v>
          </cell>
          <cell r="BJ87">
            <v>491</v>
          </cell>
          <cell r="BK87">
            <v>6992674.7999999998</v>
          </cell>
          <cell r="BL87">
            <v>93.7</v>
          </cell>
          <cell r="BM87">
            <v>92.78</v>
          </cell>
          <cell r="BN87">
            <v>0.9</v>
          </cell>
          <cell r="BO87">
            <v>104</v>
          </cell>
          <cell r="BP87">
            <v>1407445</v>
          </cell>
          <cell r="BQ87">
            <v>83</v>
          </cell>
          <cell r="BR87">
            <v>1211558.18</v>
          </cell>
          <cell r="BS87">
            <v>79.81</v>
          </cell>
          <cell r="BT87">
            <v>86.08</v>
          </cell>
          <cell r="BU87">
            <v>628</v>
          </cell>
          <cell r="BV87">
            <v>8944682</v>
          </cell>
          <cell r="BW87">
            <v>574</v>
          </cell>
          <cell r="BX87">
            <v>8204232.9799999995</v>
          </cell>
          <cell r="BY87">
            <v>91.4</v>
          </cell>
          <cell r="BZ87">
            <v>91.72</v>
          </cell>
          <cell r="CA87">
            <v>0.9</v>
          </cell>
          <cell r="CB87">
            <v>105</v>
          </cell>
          <cell r="CC87">
            <v>1424114</v>
          </cell>
          <cell r="CD87">
            <v>72</v>
          </cell>
          <cell r="CE87">
            <v>966093.01</v>
          </cell>
          <cell r="CF87">
            <v>68.569999999999993</v>
          </cell>
          <cell r="CG87">
            <v>67.84</v>
          </cell>
          <cell r="CH87">
            <v>733</v>
          </cell>
          <cell r="CI87">
            <v>10368796</v>
          </cell>
          <cell r="CJ87">
            <v>646</v>
          </cell>
          <cell r="CK87">
            <v>9170325.9900000002</v>
          </cell>
          <cell r="CL87">
            <v>88.13</v>
          </cell>
          <cell r="CM87">
            <v>88.44</v>
          </cell>
          <cell r="CN87">
            <v>0.9</v>
          </cell>
          <cell r="CO87">
            <v>105</v>
          </cell>
          <cell r="CP87">
            <v>1423832</v>
          </cell>
          <cell r="CQ87">
            <v>103</v>
          </cell>
          <cell r="CR87">
            <v>1353379.68</v>
          </cell>
          <cell r="CS87">
            <v>98.1</v>
          </cell>
          <cell r="CT87">
            <v>95.05</v>
          </cell>
          <cell r="CU87">
            <v>838</v>
          </cell>
          <cell r="CV87">
            <v>11792628</v>
          </cell>
          <cell r="CW87">
            <v>749</v>
          </cell>
          <cell r="CX87">
            <v>10523705.67</v>
          </cell>
          <cell r="CY87">
            <v>89.38</v>
          </cell>
          <cell r="CZ87">
            <v>89.24</v>
          </cell>
          <cell r="DA87">
            <v>0.9</v>
          </cell>
          <cell r="DB87">
            <v>104</v>
          </cell>
          <cell r="DC87">
            <v>1099395</v>
          </cell>
          <cell r="DD87">
            <v>145</v>
          </cell>
          <cell r="DE87">
            <v>2035502.26</v>
          </cell>
          <cell r="DF87">
            <v>139.41999999999999</v>
          </cell>
          <cell r="DG87">
            <v>185.15</v>
          </cell>
          <cell r="DH87">
            <v>942</v>
          </cell>
          <cell r="DI87">
            <v>12892023</v>
          </cell>
          <cell r="DJ87">
            <v>894</v>
          </cell>
          <cell r="DK87">
            <v>12559207.93</v>
          </cell>
          <cell r="DL87">
            <v>94.9</v>
          </cell>
          <cell r="DM87">
            <v>97.42</v>
          </cell>
          <cell r="DN87">
            <v>1.2</v>
          </cell>
          <cell r="DO87">
            <v>105</v>
          </cell>
          <cell r="DP87">
            <v>1099115</v>
          </cell>
          <cell r="DQ87">
            <v>149</v>
          </cell>
          <cell r="DR87">
            <v>2543519.16</v>
          </cell>
          <cell r="DS87">
            <v>141.9</v>
          </cell>
          <cell r="DT87">
            <v>231.42</v>
          </cell>
          <cell r="DU87">
            <v>1047</v>
          </cell>
          <cell r="DV87">
            <v>13991138</v>
          </cell>
          <cell r="DW87">
            <v>1043</v>
          </cell>
          <cell r="DX87">
            <v>15102727.09</v>
          </cell>
          <cell r="DY87">
            <v>99.62</v>
          </cell>
          <cell r="DZ87">
            <v>107.94</v>
          </cell>
          <cell r="EA87">
            <v>0.9</v>
          </cell>
          <cell r="EB87">
            <v>105</v>
          </cell>
          <cell r="EC87">
            <v>1449116</v>
          </cell>
          <cell r="ED87">
            <v>124</v>
          </cell>
          <cell r="EE87">
            <v>1746291.91</v>
          </cell>
          <cell r="EF87">
            <v>118.1</v>
          </cell>
          <cell r="EG87">
            <v>120.51</v>
          </cell>
          <cell r="EH87">
            <v>1151</v>
          </cell>
          <cell r="EI87">
            <v>15440254</v>
          </cell>
          <cell r="EJ87">
            <v>1167</v>
          </cell>
          <cell r="EK87">
            <v>16849019</v>
          </cell>
          <cell r="EL87">
            <v>101.3</v>
          </cell>
          <cell r="EM87">
            <v>109.12</v>
          </cell>
          <cell r="EN87">
            <v>0.9</v>
          </cell>
          <cell r="EO87">
            <v>18102405.935403224</v>
          </cell>
          <cell r="EP87">
            <v>107.18226405645174</v>
          </cell>
          <cell r="EQ87">
            <v>91311956</v>
          </cell>
          <cell r="ER87">
            <v>91251724.930000007</v>
          </cell>
          <cell r="ES87">
            <v>99.934038134064295</v>
          </cell>
          <cell r="ET87">
            <v>26269681</v>
          </cell>
          <cell r="EU87">
            <v>27176544.620000001</v>
          </cell>
          <cell r="EV87">
            <v>103.45213030946208</v>
          </cell>
          <cell r="EW87">
            <v>37063.699999999997</v>
          </cell>
          <cell r="EX87">
            <v>1.4414765889592633</v>
          </cell>
          <cell r="EY87">
            <v>102.76663740173468</v>
          </cell>
          <cell r="EZ87">
            <v>3324728.8656891584</v>
          </cell>
          <cell r="FA87">
            <v>1213038.9354032241</v>
          </cell>
          <cell r="FB87" t="str">
            <v>с ПН</v>
          </cell>
          <cell r="FC87">
            <v>0</v>
          </cell>
          <cell r="FD87" t="str">
            <v>2(1)</v>
          </cell>
        </row>
        <row r="88">
          <cell r="C88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D88">
            <v>2</v>
          </cell>
          <cell r="E88">
            <v>176</v>
          </cell>
          <cell r="F88">
            <v>2666674</v>
          </cell>
          <cell r="G88">
            <v>0.9</v>
          </cell>
          <cell r="H88">
            <v>6</v>
          </cell>
          <cell r="I88">
            <v>67655</v>
          </cell>
          <cell r="J88">
            <v>10</v>
          </cell>
          <cell r="K88">
            <v>133230.74</v>
          </cell>
          <cell r="L88">
            <v>166.67</v>
          </cell>
          <cell r="M88">
            <v>196.93</v>
          </cell>
          <cell r="N88">
            <v>0.9</v>
          </cell>
          <cell r="O88">
            <v>6</v>
          </cell>
          <cell r="P88">
            <v>67656</v>
          </cell>
          <cell r="Q88">
            <v>3</v>
          </cell>
          <cell r="R88">
            <v>36979.519999999997</v>
          </cell>
          <cell r="S88">
            <v>50</v>
          </cell>
          <cell r="T88">
            <v>54.66</v>
          </cell>
          <cell r="U88">
            <v>12</v>
          </cell>
          <cell r="V88">
            <v>135311</v>
          </cell>
          <cell r="W88">
            <v>13</v>
          </cell>
          <cell r="X88">
            <v>170210.25999999998</v>
          </cell>
          <cell r="Y88">
            <v>108.33</v>
          </cell>
          <cell r="Z88">
            <v>125.79</v>
          </cell>
          <cell r="AA88">
            <v>0.9</v>
          </cell>
          <cell r="AB88">
            <v>5</v>
          </cell>
          <cell r="AC88">
            <v>67653</v>
          </cell>
          <cell r="AD88">
            <v>7</v>
          </cell>
          <cell r="AE88">
            <v>88765.6</v>
          </cell>
          <cell r="AF88">
            <v>140</v>
          </cell>
          <cell r="AG88">
            <v>131.21</v>
          </cell>
          <cell r="AH88">
            <v>17</v>
          </cell>
          <cell r="AI88">
            <v>202964</v>
          </cell>
          <cell r="AJ88">
            <v>20</v>
          </cell>
          <cell r="AK88">
            <v>258975.86</v>
          </cell>
          <cell r="AL88">
            <v>117.65</v>
          </cell>
          <cell r="AM88">
            <v>127.6</v>
          </cell>
          <cell r="AN88">
            <v>0.9</v>
          </cell>
          <cell r="AO88">
            <v>6</v>
          </cell>
          <cell r="AP88">
            <v>67655</v>
          </cell>
          <cell r="AQ88">
            <v>6</v>
          </cell>
          <cell r="AR88">
            <v>76084.800000000003</v>
          </cell>
          <cell r="AS88">
            <v>100</v>
          </cell>
          <cell r="AT88">
            <v>112.46</v>
          </cell>
          <cell r="AU88">
            <v>23</v>
          </cell>
          <cell r="AV88">
            <v>270619</v>
          </cell>
          <cell r="AW88">
            <v>26</v>
          </cell>
          <cell r="AX88">
            <v>335060.65999999997</v>
          </cell>
          <cell r="AY88">
            <v>113.04</v>
          </cell>
          <cell r="AZ88">
            <v>123.81</v>
          </cell>
          <cell r="BA88">
            <v>0.9</v>
          </cell>
          <cell r="BB88">
            <v>6</v>
          </cell>
          <cell r="BC88">
            <v>67656</v>
          </cell>
          <cell r="BD88">
            <v>3</v>
          </cell>
          <cell r="BE88">
            <v>38042.400000000001</v>
          </cell>
          <cell r="BF88">
            <v>50</v>
          </cell>
          <cell r="BG88">
            <v>56.23</v>
          </cell>
          <cell r="BH88">
            <v>29</v>
          </cell>
          <cell r="BI88">
            <v>338275</v>
          </cell>
          <cell r="BJ88">
            <v>29</v>
          </cell>
          <cell r="BK88">
            <v>373103.06</v>
          </cell>
          <cell r="BL88">
            <v>100</v>
          </cell>
          <cell r="BM88">
            <v>110.3</v>
          </cell>
          <cell r="BN88">
            <v>0.9</v>
          </cell>
          <cell r="BO88">
            <v>5</v>
          </cell>
          <cell r="BP88">
            <v>67653</v>
          </cell>
          <cell r="BQ88">
            <v>0</v>
          </cell>
          <cell r="BR88">
            <v>-1268.08</v>
          </cell>
          <cell r="BS88">
            <v>0</v>
          </cell>
          <cell r="BT88">
            <v>-1.87</v>
          </cell>
          <cell r="BU88">
            <v>34</v>
          </cell>
          <cell r="BV88">
            <v>405928</v>
          </cell>
          <cell r="BW88">
            <v>29</v>
          </cell>
          <cell r="BX88">
            <v>371834.98</v>
          </cell>
          <cell r="BY88">
            <v>85.29</v>
          </cell>
          <cell r="BZ88">
            <v>91.6</v>
          </cell>
          <cell r="CA88">
            <v>0.9</v>
          </cell>
          <cell r="CB88">
            <v>13</v>
          </cell>
          <cell r="CC88">
            <v>67655</v>
          </cell>
          <cell r="CD88">
            <v>17</v>
          </cell>
          <cell r="CE88">
            <v>250931.61</v>
          </cell>
          <cell r="CF88">
            <v>130.77000000000001</v>
          </cell>
          <cell r="CG88">
            <v>370.9</v>
          </cell>
          <cell r="CH88">
            <v>47</v>
          </cell>
          <cell r="CI88">
            <v>473583</v>
          </cell>
          <cell r="CJ88">
            <v>46</v>
          </cell>
          <cell r="CK88">
            <v>622766.59</v>
          </cell>
          <cell r="CL88">
            <v>97.87</v>
          </cell>
          <cell r="CM88">
            <v>131.5</v>
          </cell>
          <cell r="CN88">
            <v>0.9</v>
          </cell>
          <cell r="CO88">
            <v>13</v>
          </cell>
          <cell r="CP88">
            <v>67656</v>
          </cell>
          <cell r="CQ88">
            <v>22</v>
          </cell>
          <cell r="CR88">
            <v>297652.95</v>
          </cell>
          <cell r="CS88">
            <v>169.23</v>
          </cell>
          <cell r="CT88">
            <v>439.95</v>
          </cell>
          <cell r="CU88">
            <v>60</v>
          </cell>
          <cell r="CV88">
            <v>541239</v>
          </cell>
          <cell r="CW88">
            <v>68</v>
          </cell>
          <cell r="CX88">
            <v>920419.54</v>
          </cell>
          <cell r="CY88">
            <v>113.33</v>
          </cell>
          <cell r="CZ88">
            <v>170.06</v>
          </cell>
          <cell r="DA88">
            <v>0.9</v>
          </cell>
          <cell r="DB88">
            <v>12</v>
          </cell>
          <cell r="DC88">
            <v>322703</v>
          </cell>
          <cell r="DD88">
            <v>33</v>
          </cell>
          <cell r="DE88">
            <v>425053.82</v>
          </cell>
          <cell r="DF88">
            <v>275</v>
          </cell>
          <cell r="DG88">
            <v>131.72</v>
          </cell>
          <cell r="DH88">
            <v>72</v>
          </cell>
          <cell r="DI88">
            <v>863942</v>
          </cell>
          <cell r="DJ88">
            <v>101</v>
          </cell>
          <cell r="DK88">
            <v>1345473.36</v>
          </cell>
          <cell r="DL88">
            <v>140.28</v>
          </cell>
          <cell r="DM88">
            <v>155.74</v>
          </cell>
          <cell r="DN88">
            <v>1</v>
          </cell>
          <cell r="DO88">
            <v>21</v>
          </cell>
          <cell r="DP88">
            <v>366911</v>
          </cell>
          <cell r="DQ88">
            <v>26</v>
          </cell>
          <cell r="DR88">
            <v>380973</v>
          </cell>
          <cell r="DS88">
            <v>123.81</v>
          </cell>
          <cell r="DT88">
            <v>103.83</v>
          </cell>
          <cell r="DU88">
            <v>93</v>
          </cell>
          <cell r="DV88">
            <v>1230853</v>
          </cell>
          <cell r="DW88">
            <v>127</v>
          </cell>
          <cell r="DX88">
            <v>1726446.36</v>
          </cell>
          <cell r="DY88">
            <v>136.56</v>
          </cell>
          <cell r="DZ88">
            <v>140.26</v>
          </cell>
          <cell r="EA88">
            <v>1.3</v>
          </cell>
          <cell r="EB88">
            <v>22</v>
          </cell>
          <cell r="EC88">
            <v>717912</v>
          </cell>
          <cell r="ED88">
            <v>27</v>
          </cell>
          <cell r="EE88">
            <v>525967.68999999994</v>
          </cell>
          <cell r="EF88">
            <v>128.57</v>
          </cell>
          <cell r="EG88">
            <v>73.260000000000005</v>
          </cell>
          <cell r="EH88">
            <v>113</v>
          </cell>
          <cell r="EI88">
            <v>1948765</v>
          </cell>
          <cell r="EJ88">
            <v>154</v>
          </cell>
          <cell r="EK88">
            <v>2252414.0499999998</v>
          </cell>
          <cell r="EL88">
            <v>135.09</v>
          </cell>
          <cell r="EM88">
            <v>115.58</v>
          </cell>
          <cell r="EN88">
            <v>1.3</v>
          </cell>
          <cell r="EO88">
            <v>2680980.3159259255</v>
          </cell>
          <cell r="EP88">
            <v>100.53648537188744</v>
          </cell>
          <cell r="EQ88">
            <v>0</v>
          </cell>
          <cell r="ER88">
            <v>0</v>
          </cell>
          <cell r="ES88">
            <v>0</v>
          </cell>
          <cell r="ET88">
            <v>3173907</v>
          </cell>
          <cell r="EU88">
            <v>3189156.08</v>
          </cell>
          <cell r="EV88">
            <v>100.48045138058551</v>
          </cell>
          <cell r="EW88">
            <v>1307.93</v>
          </cell>
          <cell r="EX88">
            <v>0.88466987300688937</v>
          </cell>
          <cell r="EY88">
            <v>100.16593534659748</v>
          </cell>
          <cell r="EZ88">
            <v>19148.333333333954</v>
          </cell>
          <cell r="FA88">
            <v>14306.315925925504</v>
          </cell>
          <cell r="FC88">
            <v>0</v>
          </cell>
          <cell r="FD88" t="str">
            <v>2(5)</v>
          </cell>
        </row>
        <row r="89">
          <cell r="C89" t="str">
            <v>областное государственное бюджетное учреждение здравоохранения «Тайшетская районная больница»</v>
          </cell>
          <cell r="D89">
            <v>2</v>
          </cell>
          <cell r="E89">
            <v>4154</v>
          </cell>
          <cell r="F89">
            <v>67375085</v>
          </cell>
          <cell r="G89">
            <v>0.9</v>
          </cell>
          <cell r="H89">
            <v>346</v>
          </cell>
          <cell r="I89">
            <v>4697925</v>
          </cell>
          <cell r="J89">
            <v>242</v>
          </cell>
          <cell r="K89">
            <v>3076285.67</v>
          </cell>
          <cell r="L89">
            <v>69.94</v>
          </cell>
          <cell r="M89">
            <v>65.48</v>
          </cell>
          <cell r="N89">
            <v>0.9</v>
          </cell>
          <cell r="O89">
            <v>346</v>
          </cell>
          <cell r="P89">
            <v>4697925</v>
          </cell>
          <cell r="Q89">
            <v>344</v>
          </cell>
          <cell r="R89">
            <v>4719235.05</v>
          </cell>
          <cell r="S89">
            <v>99.42</v>
          </cell>
          <cell r="T89">
            <v>100.45</v>
          </cell>
          <cell r="U89">
            <v>692</v>
          </cell>
          <cell r="V89">
            <v>9395850</v>
          </cell>
          <cell r="W89">
            <v>586</v>
          </cell>
          <cell r="X89">
            <v>7795520.7199999997</v>
          </cell>
          <cell r="Y89">
            <v>84.68</v>
          </cell>
          <cell r="Z89">
            <v>82.97</v>
          </cell>
          <cell r="AA89">
            <v>0.9</v>
          </cell>
          <cell r="AB89">
            <v>347</v>
          </cell>
          <cell r="AC89">
            <v>4697921</v>
          </cell>
          <cell r="AD89">
            <v>362</v>
          </cell>
          <cell r="AE89">
            <v>5079037.7300000004</v>
          </cell>
          <cell r="AF89">
            <v>104.32</v>
          </cell>
          <cell r="AG89">
            <v>108.11</v>
          </cell>
          <cell r="AH89">
            <v>1039</v>
          </cell>
          <cell r="AI89">
            <v>14093771</v>
          </cell>
          <cell r="AJ89">
            <v>948</v>
          </cell>
          <cell r="AK89">
            <v>12874558.449999999</v>
          </cell>
          <cell r="AL89">
            <v>91.24</v>
          </cell>
          <cell r="AM89">
            <v>91.35</v>
          </cell>
          <cell r="AN89">
            <v>0.9</v>
          </cell>
          <cell r="AO89">
            <v>346</v>
          </cell>
          <cell r="AP89">
            <v>4697925</v>
          </cell>
          <cell r="AQ89">
            <v>384</v>
          </cell>
          <cell r="AR89">
            <v>5377721.6699999999</v>
          </cell>
          <cell r="AS89">
            <v>110.98</v>
          </cell>
          <cell r="AT89">
            <v>114.47</v>
          </cell>
          <cell r="AU89">
            <v>1385</v>
          </cell>
          <cell r="AV89">
            <v>18791696</v>
          </cell>
          <cell r="AW89">
            <v>1332</v>
          </cell>
          <cell r="AX89">
            <v>18252280.119999997</v>
          </cell>
          <cell r="AY89">
            <v>96.17</v>
          </cell>
          <cell r="AZ89">
            <v>97.13</v>
          </cell>
          <cell r="BA89">
            <v>0.9</v>
          </cell>
          <cell r="BB89">
            <v>346</v>
          </cell>
          <cell r="BC89">
            <v>4697925</v>
          </cell>
          <cell r="BD89">
            <v>355</v>
          </cell>
          <cell r="BE89">
            <v>4842883.68</v>
          </cell>
          <cell r="BF89">
            <v>102.6</v>
          </cell>
          <cell r="BG89">
            <v>103.09</v>
          </cell>
          <cell r="BH89">
            <v>1731</v>
          </cell>
          <cell r="BI89">
            <v>23489621</v>
          </cell>
          <cell r="BJ89">
            <v>1687</v>
          </cell>
          <cell r="BK89">
            <v>23095163.799999997</v>
          </cell>
          <cell r="BL89">
            <v>97.46</v>
          </cell>
          <cell r="BM89">
            <v>98.32</v>
          </cell>
          <cell r="BN89">
            <v>0.9</v>
          </cell>
          <cell r="BO89">
            <v>347</v>
          </cell>
          <cell r="BP89">
            <v>4697921</v>
          </cell>
          <cell r="BQ89">
            <v>327</v>
          </cell>
          <cell r="BR89">
            <v>4575515.6900000004</v>
          </cell>
          <cell r="BS89">
            <v>94.24</v>
          </cell>
          <cell r="BT89">
            <v>97.39</v>
          </cell>
          <cell r="BU89">
            <v>2078</v>
          </cell>
          <cell r="BV89">
            <v>28187542</v>
          </cell>
          <cell r="BW89">
            <v>2014</v>
          </cell>
          <cell r="BX89">
            <v>27670679.489999998</v>
          </cell>
          <cell r="BY89">
            <v>96.92</v>
          </cell>
          <cell r="BZ89">
            <v>98.17</v>
          </cell>
          <cell r="CA89">
            <v>0.9</v>
          </cell>
          <cell r="CB89">
            <v>346</v>
          </cell>
          <cell r="CC89">
            <v>4697924</v>
          </cell>
          <cell r="CD89">
            <v>334</v>
          </cell>
          <cell r="CE89">
            <v>4621383.8600000003</v>
          </cell>
          <cell r="CF89">
            <v>96.53</v>
          </cell>
          <cell r="CG89">
            <v>98.37</v>
          </cell>
          <cell r="CH89">
            <v>2424</v>
          </cell>
          <cell r="CI89">
            <v>32885466</v>
          </cell>
          <cell r="CJ89">
            <v>2348</v>
          </cell>
          <cell r="CK89">
            <v>32292063.349999998</v>
          </cell>
          <cell r="CL89">
            <v>96.86</v>
          </cell>
          <cell r="CM89">
            <v>98.2</v>
          </cell>
          <cell r="CN89">
            <v>0.9</v>
          </cell>
          <cell r="CO89">
            <v>346</v>
          </cell>
          <cell r="CP89">
            <v>4697925</v>
          </cell>
          <cell r="CQ89">
            <v>303</v>
          </cell>
          <cell r="CR89">
            <v>4389175.49</v>
          </cell>
          <cell r="CS89">
            <v>87.57</v>
          </cell>
          <cell r="CT89">
            <v>93.43</v>
          </cell>
          <cell r="CU89">
            <v>2770</v>
          </cell>
          <cell r="CV89">
            <v>37583391</v>
          </cell>
          <cell r="CW89">
            <v>2651</v>
          </cell>
          <cell r="CX89">
            <v>36681238.839999996</v>
          </cell>
          <cell r="CY89">
            <v>95.7</v>
          </cell>
          <cell r="CZ89">
            <v>97.6</v>
          </cell>
          <cell r="DA89">
            <v>1.3</v>
          </cell>
          <cell r="DB89">
            <v>346</v>
          </cell>
          <cell r="DC89">
            <v>7447922</v>
          </cell>
          <cell r="DD89">
            <v>283</v>
          </cell>
          <cell r="DE89">
            <v>5696804.3600000003</v>
          </cell>
          <cell r="DF89">
            <v>81.790000000000006</v>
          </cell>
          <cell r="DG89">
            <v>76.489999999999995</v>
          </cell>
          <cell r="DH89">
            <v>3116</v>
          </cell>
          <cell r="DI89">
            <v>45031313</v>
          </cell>
          <cell r="DJ89">
            <v>2934</v>
          </cell>
          <cell r="DK89">
            <v>42378043.199999996</v>
          </cell>
          <cell r="DL89">
            <v>94.16</v>
          </cell>
          <cell r="DM89">
            <v>94.11</v>
          </cell>
          <cell r="DN89">
            <v>1.3</v>
          </cell>
          <cell r="DO89">
            <v>346</v>
          </cell>
          <cell r="DP89">
            <v>7447925</v>
          </cell>
          <cell r="DQ89">
            <v>382</v>
          </cell>
          <cell r="DR89">
            <v>7866575.5</v>
          </cell>
          <cell r="DS89">
            <v>110.4</v>
          </cell>
          <cell r="DT89">
            <v>105.62</v>
          </cell>
          <cell r="DU89">
            <v>3462</v>
          </cell>
          <cell r="DV89">
            <v>52479238</v>
          </cell>
          <cell r="DW89">
            <v>3316</v>
          </cell>
          <cell r="DX89">
            <v>50244618.699999996</v>
          </cell>
          <cell r="DY89">
            <v>95.78</v>
          </cell>
          <cell r="DZ89">
            <v>95.74</v>
          </cell>
          <cell r="EA89">
            <v>1.3</v>
          </cell>
          <cell r="EB89">
            <v>347</v>
          </cell>
          <cell r="EC89">
            <v>7447925</v>
          </cell>
          <cell r="ED89">
            <v>426</v>
          </cell>
          <cell r="EE89">
            <v>8577423.1500000004</v>
          </cell>
          <cell r="EF89">
            <v>123.12</v>
          </cell>
          <cell r="EG89">
            <v>115.17</v>
          </cell>
          <cell r="EH89">
            <v>3807</v>
          </cell>
          <cell r="EI89">
            <v>59927163</v>
          </cell>
          <cell r="EJ89">
            <v>3742</v>
          </cell>
          <cell r="EK89">
            <v>58822041.849999994</v>
          </cell>
          <cell r="EL89">
            <v>98.27</v>
          </cell>
          <cell r="EM89">
            <v>98.16</v>
          </cell>
          <cell r="EN89">
            <v>1.3</v>
          </cell>
          <cell r="EO89">
            <v>67117577.854225352</v>
          </cell>
          <cell r="EP89">
            <v>99.617800636875415</v>
          </cell>
          <cell r="EQ89">
            <v>174461420</v>
          </cell>
          <cell r="ER89">
            <v>174102313.77000001</v>
          </cell>
          <cell r="ES89">
            <v>99.794162955913123</v>
          </cell>
          <cell r="ET89">
            <v>40676359</v>
          </cell>
          <cell r="EU89">
            <v>43883094.029999994</v>
          </cell>
          <cell r="EV89">
            <v>107.88353507746353</v>
          </cell>
          <cell r="EW89">
            <v>32125.040000000001</v>
          </cell>
          <cell r="EX89">
            <v>0.56220520495055848</v>
          </cell>
          <cell r="EY89">
            <v>102.88293276762572</v>
          </cell>
          <cell r="EZ89">
            <v>8863392.1133921742</v>
          </cell>
          <cell r="FA89">
            <v>-257507.14577464759</v>
          </cell>
          <cell r="FC89">
            <v>0</v>
          </cell>
          <cell r="FD89" t="str">
            <v>2(5)</v>
          </cell>
        </row>
        <row r="90">
          <cell r="C90" t="str">
            <v>областное государственное бюджетное учреждение здравоохранения «Тулунская городская больница»</v>
          </cell>
          <cell r="D90">
            <v>2</v>
          </cell>
          <cell r="E90">
            <v>3229</v>
          </cell>
          <cell r="F90">
            <v>48417284</v>
          </cell>
          <cell r="G90">
            <v>0.9</v>
          </cell>
          <cell r="H90">
            <v>269</v>
          </cell>
          <cell r="I90">
            <v>3464773</v>
          </cell>
          <cell r="J90">
            <v>254</v>
          </cell>
          <cell r="K90">
            <v>3183354.67</v>
          </cell>
          <cell r="L90">
            <v>94.42</v>
          </cell>
          <cell r="M90">
            <v>91.88</v>
          </cell>
          <cell r="N90">
            <v>0.9</v>
          </cell>
          <cell r="O90">
            <v>269</v>
          </cell>
          <cell r="P90">
            <v>3464775</v>
          </cell>
          <cell r="Q90">
            <v>263</v>
          </cell>
          <cell r="R90">
            <v>3128359.78</v>
          </cell>
          <cell r="S90">
            <v>97.77</v>
          </cell>
          <cell r="T90">
            <v>90.29</v>
          </cell>
          <cell r="U90">
            <v>538</v>
          </cell>
          <cell r="V90">
            <v>6929548</v>
          </cell>
          <cell r="W90">
            <v>517</v>
          </cell>
          <cell r="X90">
            <v>6311714.4499999993</v>
          </cell>
          <cell r="Y90">
            <v>96.1</v>
          </cell>
          <cell r="Z90">
            <v>91.08</v>
          </cell>
          <cell r="AA90">
            <v>0.9</v>
          </cell>
          <cell r="AB90">
            <v>269</v>
          </cell>
          <cell r="AC90">
            <v>3464772</v>
          </cell>
          <cell r="AD90">
            <v>248</v>
          </cell>
          <cell r="AE90">
            <v>2101139.46</v>
          </cell>
          <cell r="AF90">
            <v>92.19</v>
          </cell>
          <cell r="AG90">
            <v>60.64</v>
          </cell>
          <cell r="AH90">
            <v>807</v>
          </cell>
          <cell r="AI90">
            <v>10394320</v>
          </cell>
          <cell r="AJ90">
            <v>765</v>
          </cell>
          <cell r="AK90">
            <v>8412853.9100000001</v>
          </cell>
          <cell r="AL90">
            <v>94.8</v>
          </cell>
          <cell r="AM90">
            <v>80.94</v>
          </cell>
          <cell r="AN90">
            <v>1.1000000000000001</v>
          </cell>
          <cell r="AO90">
            <v>269</v>
          </cell>
          <cell r="AP90">
            <v>3464773</v>
          </cell>
          <cell r="AQ90">
            <v>323</v>
          </cell>
          <cell r="AR90">
            <v>4918790.3099999996</v>
          </cell>
          <cell r="AS90">
            <v>120.07</v>
          </cell>
          <cell r="AT90">
            <v>141.97</v>
          </cell>
          <cell r="AU90">
            <v>1076</v>
          </cell>
          <cell r="AV90">
            <v>13859093</v>
          </cell>
          <cell r="AW90">
            <v>1088</v>
          </cell>
          <cell r="AX90">
            <v>13331644.219999999</v>
          </cell>
          <cell r="AY90">
            <v>101.12</v>
          </cell>
          <cell r="AZ90">
            <v>96.19</v>
          </cell>
          <cell r="BA90">
            <v>1.1000000000000001</v>
          </cell>
          <cell r="BB90">
            <v>269</v>
          </cell>
          <cell r="BC90">
            <v>3464775</v>
          </cell>
          <cell r="BD90">
            <v>301</v>
          </cell>
          <cell r="BE90">
            <v>4713717.66</v>
          </cell>
          <cell r="BF90">
            <v>111.9</v>
          </cell>
          <cell r="BG90">
            <v>136.05000000000001</v>
          </cell>
          <cell r="BH90">
            <v>1345</v>
          </cell>
          <cell r="BI90">
            <v>17323868</v>
          </cell>
          <cell r="BJ90">
            <v>1389</v>
          </cell>
          <cell r="BK90">
            <v>18045361.879999999</v>
          </cell>
          <cell r="BL90">
            <v>103.27</v>
          </cell>
          <cell r="BM90">
            <v>104.16</v>
          </cell>
          <cell r="BN90">
            <v>1.1000000000000001</v>
          </cell>
          <cell r="BO90">
            <v>269</v>
          </cell>
          <cell r="BP90">
            <v>3750486</v>
          </cell>
          <cell r="BQ90">
            <v>270</v>
          </cell>
          <cell r="BR90">
            <v>3928043.72</v>
          </cell>
          <cell r="BS90">
            <v>100.37</v>
          </cell>
          <cell r="BT90">
            <v>104.73</v>
          </cell>
          <cell r="BU90">
            <v>1614</v>
          </cell>
          <cell r="BV90">
            <v>21074354</v>
          </cell>
          <cell r="BW90">
            <v>1659</v>
          </cell>
          <cell r="BX90">
            <v>21973405.599999998</v>
          </cell>
          <cell r="BY90">
            <v>102.79</v>
          </cell>
          <cell r="BZ90">
            <v>104.27</v>
          </cell>
          <cell r="CA90">
            <v>1.1000000000000001</v>
          </cell>
          <cell r="CB90">
            <v>269</v>
          </cell>
          <cell r="CC90">
            <v>3750488</v>
          </cell>
          <cell r="CD90">
            <v>280</v>
          </cell>
          <cell r="CE90">
            <v>4424537.8600000003</v>
          </cell>
          <cell r="CF90">
            <v>104.09</v>
          </cell>
          <cell r="CG90">
            <v>117.97</v>
          </cell>
          <cell r="CH90">
            <v>1883</v>
          </cell>
          <cell r="CI90">
            <v>24824842</v>
          </cell>
          <cell r="CJ90">
            <v>1939</v>
          </cell>
          <cell r="CK90">
            <v>26397943.459999997</v>
          </cell>
          <cell r="CL90">
            <v>102.97</v>
          </cell>
          <cell r="CM90">
            <v>106.34</v>
          </cell>
          <cell r="CN90">
            <v>1.1000000000000001</v>
          </cell>
          <cell r="CO90">
            <v>269</v>
          </cell>
          <cell r="CP90">
            <v>3750488</v>
          </cell>
          <cell r="CQ90">
            <v>236</v>
          </cell>
          <cell r="CR90">
            <v>3469921.82</v>
          </cell>
          <cell r="CS90">
            <v>87.73</v>
          </cell>
          <cell r="CT90">
            <v>92.52</v>
          </cell>
          <cell r="CU90">
            <v>2152</v>
          </cell>
          <cell r="CV90">
            <v>28575330</v>
          </cell>
          <cell r="CW90">
            <v>2175</v>
          </cell>
          <cell r="CX90">
            <v>29867865.279999997</v>
          </cell>
          <cell r="CY90">
            <v>101.07</v>
          </cell>
          <cell r="CZ90">
            <v>104.52</v>
          </cell>
          <cell r="DA90">
            <v>1.1000000000000001</v>
          </cell>
          <cell r="DB90">
            <v>269</v>
          </cell>
          <cell r="DC90">
            <v>3750487</v>
          </cell>
          <cell r="DD90">
            <v>265</v>
          </cell>
          <cell r="DE90">
            <v>4153108.8</v>
          </cell>
          <cell r="DF90">
            <v>98.51</v>
          </cell>
          <cell r="DG90">
            <v>110.74</v>
          </cell>
          <cell r="DH90">
            <v>2421</v>
          </cell>
          <cell r="DI90">
            <v>32325817</v>
          </cell>
          <cell r="DJ90">
            <v>2440</v>
          </cell>
          <cell r="DK90">
            <v>34020974.079999998</v>
          </cell>
          <cell r="DL90">
            <v>100.78</v>
          </cell>
          <cell r="DM90">
            <v>105.24</v>
          </cell>
          <cell r="DN90">
            <v>1</v>
          </cell>
          <cell r="DO90">
            <v>269</v>
          </cell>
          <cell r="DP90">
            <v>3750489</v>
          </cell>
          <cell r="DQ90">
            <v>258</v>
          </cell>
          <cell r="DR90">
            <v>4042776.8</v>
          </cell>
          <cell r="DS90">
            <v>95.91</v>
          </cell>
          <cell r="DT90">
            <v>107.79</v>
          </cell>
          <cell r="DU90">
            <v>2690</v>
          </cell>
          <cell r="DV90">
            <v>36076306</v>
          </cell>
          <cell r="DW90">
            <v>2698</v>
          </cell>
          <cell r="DX90">
            <v>38063750.879999995</v>
          </cell>
          <cell r="DY90">
            <v>100.3</v>
          </cell>
          <cell r="DZ90">
            <v>105.51</v>
          </cell>
          <cell r="EA90">
            <v>1.2</v>
          </cell>
          <cell r="EB90">
            <v>270</v>
          </cell>
          <cell r="EC90">
            <v>6000490</v>
          </cell>
          <cell r="ED90">
            <v>296</v>
          </cell>
          <cell r="EE90">
            <v>5117045.7</v>
          </cell>
          <cell r="EF90">
            <v>110.04</v>
          </cell>
          <cell r="EG90">
            <v>85.28</v>
          </cell>
          <cell r="EH90">
            <v>2959</v>
          </cell>
          <cell r="EI90">
            <v>42076796</v>
          </cell>
          <cell r="EJ90">
            <v>2994</v>
          </cell>
          <cell r="EK90">
            <v>43180796.579999998</v>
          </cell>
          <cell r="EL90">
            <v>101.18</v>
          </cell>
          <cell r="EM90">
            <v>102.62</v>
          </cell>
          <cell r="EN90">
            <v>1.2</v>
          </cell>
          <cell r="EO90">
            <v>47243315.970202699</v>
          </cell>
          <cell r="EP90">
            <v>97.575312093513347</v>
          </cell>
          <cell r="EQ90">
            <v>163378173</v>
          </cell>
          <cell r="ER90">
            <v>163477676.90000001</v>
          </cell>
          <cell r="ES90">
            <v>100.06090403520427</v>
          </cell>
          <cell r="ET90">
            <v>49300992</v>
          </cell>
          <cell r="EU90">
            <v>51521461.060000002</v>
          </cell>
          <cell r="EV90">
            <v>104.50390341030055</v>
          </cell>
          <cell r="EW90">
            <v>26222.5</v>
          </cell>
          <cell r="EX90">
            <v>0.54377374875728424</v>
          </cell>
          <cell r="EY90">
            <v>99.270183483750245</v>
          </cell>
          <cell r="EZ90">
            <v>-1765176.3949999809</v>
          </cell>
          <cell r="FA90">
            <v>-1173968.0297973007</v>
          </cell>
          <cell r="FC90">
            <v>0</v>
          </cell>
          <cell r="FD90" t="str">
            <v>2(4)</v>
          </cell>
        </row>
        <row r="91">
          <cell r="C91" t="str">
            <v>областное государственное бюджетное учреждение здравоохранения «Усольская городская больница»</v>
          </cell>
          <cell r="D91">
            <v>2</v>
          </cell>
          <cell r="E91">
            <v>7704</v>
          </cell>
          <cell r="F91">
            <v>136520012</v>
          </cell>
          <cell r="G91">
            <v>1.2</v>
          </cell>
          <cell r="H91">
            <v>642</v>
          </cell>
          <cell r="I91">
            <v>12127977</v>
          </cell>
          <cell r="J91">
            <v>622</v>
          </cell>
          <cell r="K91">
            <v>11410670.869999999</v>
          </cell>
          <cell r="L91">
            <v>96.88</v>
          </cell>
          <cell r="M91">
            <v>94.09</v>
          </cell>
          <cell r="N91">
            <v>1.2</v>
          </cell>
          <cell r="O91">
            <v>642</v>
          </cell>
          <cell r="P91">
            <v>12127978</v>
          </cell>
          <cell r="Q91">
            <v>669</v>
          </cell>
          <cell r="R91">
            <v>13063978.5</v>
          </cell>
          <cell r="S91">
            <v>104.21</v>
          </cell>
          <cell r="T91">
            <v>107.72</v>
          </cell>
          <cell r="U91">
            <v>1284</v>
          </cell>
          <cell r="V91">
            <v>24255955</v>
          </cell>
          <cell r="W91">
            <v>1291</v>
          </cell>
          <cell r="X91">
            <v>24474649.369999997</v>
          </cell>
          <cell r="Y91">
            <v>100.55</v>
          </cell>
          <cell r="Z91">
            <v>100.9</v>
          </cell>
          <cell r="AA91">
            <v>1.2</v>
          </cell>
          <cell r="AB91">
            <v>642</v>
          </cell>
          <cell r="AC91">
            <v>12127975</v>
          </cell>
          <cell r="AD91">
            <v>632</v>
          </cell>
          <cell r="AE91">
            <v>12420521.609999999</v>
          </cell>
          <cell r="AF91">
            <v>98.44</v>
          </cell>
          <cell r="AG91">
            <v>102.41</v>
          </cell>
          <cell r="AH91">
            <v>1926</v>
          </cell>
          <cell r="AI91">
            <v>36383930</v>
          </cell>
          <cell r="AJ91">
            <v>1923</v>
          </cell>
          <cell r="AK91">
            <v>36895170.979999997</v>
          </cell>
          <cell r="AL91">
            <v>99.84</v>
          </cell>
          <cell r="AM91">
            <v>101.41</v>
          </cell>
          <cell r="AN91">
            <v>1.1000000000000001</v>
          </cell>
          <cell r="AO91">
            <v>642</v>
          </cell>
          <cell r="AP91">
            <v>12127977</v>
          </cell>
          <cell r="AQ91">
            <v>643</v>
          </cell>
          <cell r="AR91">
            <v>11984664.09</v>
          </cell>
          <cell r="AS91">
            <v>100.16</v>
          </cell>
          <cell r="AT91">
            <v>98.82</v>
          </cell>
          <cell r="AU91">
            <v>2568</v>
          </cell>
          <cell r="AV91">
            <v>48511907</v>
          </cell>
          <cell r="AW91">
            <v>2566</v>
          </cell>
          <cell r="AX91">
            <v>48879835.069999993</v>
          </cell>
          <cell r="AY91">
            <v>99.92</v>
          </cell>
          <cell r="AZ91">
            <v>100.76</v>
          </cell>
          <cell r="BA91">
            <v>1.1000000000000001</v>
          </cell>
          <cell r="BB91">
            <v>642</v>
          </cell>
          <cell r="BC91">
            <v>12127978</v>
          </cell>
          <cell r="BD91">
            <v>651</v>
          </cell>
          <cell r="BE91">
            <v>11833380.609999999</v>
          </cell>
          <cell r="BF91">
            <v>101.4</v>
          </cell>
          <cell r="BG91">
            <v>97.57</v>
          </cell>
          <cell r="BH91">
            <v>3210</v>
          </cell>
          <cell r="BI91">
            <v>60639885</v>
          </cell>
          <cell r="BJ91">
            <v>3217</v>
          </cell>
          <cell r="BK91">
            <v>60713215.679999992</v>
          </cell>
          <cell r="BL91">
            <v>100.22</v>
          </cell>
          <cell r="BM91">
            <v>100.12</v>
          </cell>
          <cell r="BN91">
            <v>1.1000000000000001</v>
          </cell>
          <cell r="BO91">
            <v>642</v>
          </cell>
          <cell r="BP91">
            <v>12127975</v>
          </cell>
          <cell r="BQ91">
            <v>630</v>
          </cell>
          <cell r="BR91">
            <v>11314371.01</v>
          </cell>
          <cell r="BS91">
            <v>98.13</v>
          </cell>
          <cell r="BT91">
            <v>93.29</v>
          </cell>
          <cell r="BU91">
            <v>3852</v>
          </cell>
          <cell r="BV91">
            <v>72767860</v>
          </cell>
          <cell r="BW91">
            <v>3847</v>
          </cell>
          <cell r="BX91">
            <v>72027586.689999998</v>
          </cell>
          <cell r="BY91">
            <v>99.87</v>
          </cell>
          <cell r="BZ91">
            <v>98.98</v>
          </cell>
          <cell r="CA91">
            <v>1.1000000000000001</v>
          </cell>
          <cell r="CB91">
            <v>642</v>
          </cell>
          <cell r="CC91">
            <v>11527977</v>
          </cell>
          <cell r="CD91">
            <v>639</v>
          </cell>
          <cell r="CE91">
            <v>11351103.970000001</v>
          </cell>
          <cell r="CF91">
            <v>99.53</v>
          </cell>
          <cell r="CG91">
            <v>98.47</v>
          </cell>
          <cell r="CH91">
            <v>4494</v>
          </cell>
          <cell r="CI91">
            <v>84295837</v>
          </cell>
          <cell r="CJ91">
            <v>4486</v>
          </cell>
          <cell r="CK91">
            <v>83378690.659999996</v>
          </cell>
          <cell r="CL91">
            <v>99.82</v>
          </cell>
          <cell r="CM91">
            <v>98.91</v>
          </cell>
          <cell r="CN91">
            <v>1.1000000000000001</v>
          </cell>
          <cell r="CO91">
            <v>642</v>
          </cell>
          <cell r="CP91">
            <v>11527977</v>
          </cell>
          <cell r="CQ91">
            <v>655</v>
          </cell>
          <cell r="CR91">
            <v>12096021.109999999</v>
          </cell>
          <cell r="CS91">
            <v>102.02</v>
          </cell>
          <cell r="CT91">
            <v>104.93</v>
          </cell>
          <cell r="CU91">
            <v>5136</v>
          </cell>
          <cell r="CV91">
            <v>95823814</v>
          </cell>
          <cell r="CW91">
            <v>5141</v>
          </cell>
          <cell r="CX91">
            <v>95474711.769999996</v>
          </cell>
          <cell r="CY91">
            <v>100.1</v>
          </cell>
          <cell r="CZ91">
            <v>99.64</v>
          </cell>
          <cell r="DA91">
            <v>1</v>
          </cell>
          <cell r="DB91">
            <v>642</v>
          </cell>
          <cell r="DC91">
            <v>10615177</v>
          </cell>
          <cell r="DD91">
            <v>647</v>
          </cell>
          <cell r="DE91">
            <v>10884778.76</v>
          </cell>
          <cell r="DF91">
            <v>100.78</v>
          </cell>
          <cell r="DG91">
            <v>102.54</v>
          </cell>
          <cell r="DH91">
            <v>5778</v>
          </cell>
          <cell r="DI91">
            <v>106438991</v>
          </cell>
          <cell r="DJ91">
            <v>5788</v>
          </cell>
          <cell r="DK91">
            <v>106359490.53</v>
          </cell>
          <cell r="DL91">
            <v>100.17</v>
          </cell>
          <cell r="DM91">
            <v>99.93</v>
          </cell>
          <cell r="DN91">
            <v>1</v>
          </cell>
          <cell r="DO91">
            <v>642</v>
          </cell>
          <cell r="DP91">
            <v>10615179</v>
          </cell>
          <cell r="DQ91">
            <v>670</v>
          </cell>
          <cell r="DR91">
            <v>10686493.529999999</v>
          </cell>
          <cell r="DS91">
            <v>104.36</v>
          </cell>
          <cell r="DT91">
            <v>100.67</v>
          </cell>
          <cell r="DU91">
            <v>6420</v>
          </cell>
          <cell r="DV91">
            <v>117054170</v>
          </cell>
          <cell r="DW91">
            <v>6458</v>
          </cell>
          <cell r="DX91">
            <v>117045984.06</v>
          </cell>
          <cell r="DY91">
            <v>100.59</v>
          </cell>
          <cell r="DZ91">
            <v>99.99</v>
          </cell>
          <cell r="EA91">
            <v>1.1000000000000001</v>
          </cell>
          <cell r="EB91">
            <v>642</v>
          </cell>
          <cell r="EC91">
            <v>9115180</v>
          </cell>
          <cell r="ED91">
            <v>671</v>
          </cell>
          <cell r="EE91">
            <v>11883760.42</v>
          </cell>
          <cell r="EF91">
            <v>104.52</v>
          </cell>
          <cell r="EG91">
            <v>130.37</v>
          </cell>
          <cell r="EH91">
            <v>7062</v>
          </cell>
          <cell r="EI91">
            <v>126169350</v>
          </cell>
          <cell r="EJ91">
            <v>7129</v>
          </cell>
          <cell r="EK91">
            <v>128929744.48</v>
          </cell>
          <cell r="EL91">
            <v>100.95</v>
          </cell>
          <cell r="EM91">
            <v>102.19</v>
          </cell>
          <cell r="EN91">
            <v>1.1000000000000001</v>
          </cell>
          <cell r="EO91">
            <v>139113294.76539493</v>
          </cell>
          <cell r="EP91">
            <v>101.89956236261899</v>
          </cell>
          <cell r="EQ91">
            <v>304067152</v>
          </cell>
          <cell r="ER91">
            <v>305215345.69</v>
          </cell>
          <cell r="ES91">
            <v>100.37761188028624</v>
          </cell>
          <cell r="ET91">
            <v>64722171</v>
          </cell>
          <cell r="EU91">
            <v>68465474.88000001</v>
          </cell>
          <cell r="EV91">
            <v>105.78365005710333</v>
          </cell>
          <cell r="EW91">
            <v>44685.63</v>
          </cell>
          <cell r="EX91">
            <v>0.45771017553814008</v>
          </cell>
          <cell r="EY91">
            <v>101.58423754372102</v>
          </cell>
          <cell r="EZ91">
            <v>7751884.7040150762</v>
          </cell>
          <cell r="FA91">
            <v>2593282.7653949261</v>
          </cell>
          <cell r="FC91">
            <v>0</v>
          </cell>
          <cell r="FD91" t="str">
            <v>2(3)</v>
          </cell>
        </row>
        <row r="92">
          <cell r="C92" t="str">
            <v>областное государственное бюджетное учреждение здравоохранения «Усть-Кутская районная больница»</v>
          </cell>
          <cell r="D92">
            <v>2</v>
          </cell>
          <cell r="E92">
            <v>1927</v>
          </cell>
          <cell r="F92">
            <v>34428743</v>
          </cell>
          <cell r="G92">
            <v>0.9</v>
          </cell>
          <cell r="H92">
            <v>161</v>
          </cell>
          <cell r="I92">
            <v>2811978</v>
          </cell>
          <cell r="J92">
            <v>93</v>
          </cell>
          <cell r="K92">
            <v>1633755.28</v>
          </cell>
          <cell r="L92">
            <v>57.76</v>
          </cell>
          <cell r="M92">
            <v>58.1</v>
          </cell>
          <cell r="N92">
            <v>0.9</v>
          </cell>
          <cell r="O92">
            <v>161</v>
          </cell>
          <cell r="P92">
            <v>2811980</v>
          </cell>
          <cell r="Q92">
            <v>146</v>
          </cell>
          <cell r="R92">
            <v>2648475.39</v>
          </cell>
          <cell r="S92">
            <v>90.68</v>
          </cell>
          <cell r="T92">
            <v>94.19</v>
          </cell>
          <cell r="U92">
            <v>322</v>
          </cell>
          <cell r="V92">
            <v>5623958</v>
          </cell>
          <cell r="W92">
            <v>239</v>
          </cell>
          <cell r="X92">
            <v>4282230.67</v>
          </cell>
          <cell r="Y92">
            <v>74.22</v>
          </cell>
          <cell r="Z92">
            <v>76.14</v>
          </cell>
          <cell r="AA92">
            <v>0.9</v>
          </cell>
          <cell r="AB92">
            <v>160</v>
          </cell>
          <cell r="AC92">
            <v>2811977</v>
          </cell>
          <cell r="AD92">
            <v>173</v>
          </cell>
          <cell r="AE92">
            <v>3129463.88</v>
          </cell>
          <cell r="AF92">
            <v>108.13</v>
          </cell>
          <cell r="AG92">
            <v>111.29</v>
          </cell>
          <cell r="AH92">
            <v>482</v>
          </cell>
          <cell r="AI92">
            <v>8435935</v>
          </cell>
          <cell r="AJ92">
            <v>412</v>
          </cell>
          <cell r="AK92">
            <v>7411694.5499999998</v>
          </cell>
          <cell r="AL92">
            <v>85.48</v>
          </cell>
          <cell r="AM92">
            <v>87.86</v>
          </cell>
          <cell r="AN92">
            <v>0.9</v>
          </cell>
          <cell r="AO92">
            <v>161</v>
          </cell>
          <cell r="AP92">
            <v>2774037</v>
          </cell>
          <cell r="AQ92">
            <v>182</v>
          </cell>
          <cell r="AR92">
            <v>3295008.02</v>
          </cell>
          <cell r="AS92">
            <v>113.04</v>
          </cell>
          <cell r="AT92">
            <v>118.78</v>
          </cell>
          <cell r="AU92">
            <v>643</v>
          </cell>
          <cell r="AV92">
            <v>11209972</v>
          </cell>
          <cell r="AW92">
            <v>594</v>
          </cell>
          <cell r="AX92">
            <v>10706702.57</v>
          </cell>
          <cell r="AY92">
            <v>92.38</v>
          </cell>
          <cell r="AZ92">
            <v>95.51</v>
          </cell>
          <cell r="BA92">
            <v>0.9</v>
          </cell>
          <cell r="BB92">
            <v>161</v>
          </cell>
          <cell r="BC92">
            <v>2769804</v>
          </cell>
          <cell r="BD92">
            <v>158</v>
          </cell>
          <cell r="BE92">
            <v>2825201.54</v>
          </cell>
          <cell r="BF92">
            <v>98.14</v>
          </cell>
          <cell r="BG92">
            <v>102</v>
          </cell>
          <cell r="BH92">
            <v>804</v>
          </cell>
          <cell r="BI92">
            <v>13979776</v>
          </cell>
          <cell r="BJ92">
            <v>752</v>
          </cell>
          <cell r="BK92">
            <v>13531904.109999999</v>
          </cell>
          <cell r="BL92">
            <v>93.53</v>
          </cell>
          <cell r="BM92">
            <v>96.8</v>
          </cell>
          <cell r="BN92">
            <v>0.9</v>
          </cell>
          <cell r="BO92">
            <v>160</v>
          </cell>
          <cell r="BP92">
            <v>2769803</v>
          </cell>
          <cell r="BQ92">
            <v>174</v>
          </cell>
          <cell r="BR92">
            <v>3139805.56</v>
          </cell>
          <cell r="BS92">
            <v>108.75</v>
          </cell>
          <cell r="BT92">
            <v>113.36</v>
          </cell>
          <cell r="BU92">
            <v>964</v>
          </cell>
          <cell r="BV92">
            <v>16749579</v>
          </cell>
          <cell r="BW92">
            <v>926</v>
          </cell>
          <cell r="BX92">
            <v>16671709.67</v>
          </cell>
          <cell r="BY92">
            <v>96.06</v>
          </cell>
          <cell r="BZ92">
            <v>99.54</v>
          </cell>
          <cell r="CA92">
            <v>0.9</v>
          </cell>
          <cell r="CB92">
            <v>161</v>
          </cell>
          <cell r="CC92">
            <v>2769803</v>
          </cell>
          <cell r="CD92">
            <v>178</v>
          </cell>
          <cell r="CE92">
            <v>3300325.48</v>
          </cell>
          <cell r="CF92">
            <v>110.56</v>
          </cell>
          <cell r="CG92">
            <v>119.15</v>
          </cell>
          <cell r="CH92">
            <v>1125</v>
          </cell>
          <cell r="CI92">
            <v>19519382</v>
          </cell>
          <cell r="CJ92">
            <v>1104</v>
          </cell>
          <cell r="CK92">
            <v>19972035.149999999</v>
          </cell>
          <cell r="CL92">
            <v>98.13</v>
          </cell>
          <cell r="CM92">
            <v>102.32</v>
          </cell>
          <cell r="CN92">
            <v>0.9</v>
          </cell>
          <cell r="CO92">
            <v>161</v>
          </cell>
          <cell r="CP92">
            <v>2769804</v>
          </cell>
          <cell r="CQ92">
            <v>160</v>
          </cell>
          <cell r="CR92">
            <v>2841763.32</v>
          </cell>
          <cell r="CS92">
            <v>99.38</v>
          </cell>
          <cell r="CT92">
            <v>102.6</v>
          </cell>
          <cell r="CU92">
            <v>1286</v>
          </cell>
          <cell r="CV92">
            <v>22289186</v>
          </cell>
          <cell r="CW92">
            <v>1264</v>
          </cell>
          <cell r="CX92">
            <v>22813798.469999999</v>
          </cell>
          <cell r="CY92">
            <v>98.29</v>
          </cell>
          <cell r="CZ92">
            <v>102.35</v>
          </cell>
          <cell r="DA92">
            <v>0.9</v>
          </cell>
          <cell r="DB92">
            <v>160</v>
          </cell>
          <cell r="DC92">
            <v>3018619</v>
          </cell>
          <cell r="DD92">
            <v>163</v>
          </cell>
          <cell r="DE92">
            <v>2919070.67</v>
          </cell>
          <cell r="DF92">
            <v>101.88</v>
          </cell>
          <cell r="DG92">
            <v>96.7</v>
          </cell>
          <cell r="DH92">
            <v>1446</v>
          </cell>
          <cell r="DI92">
            <v>25307805</v>
          </cell>
          <cell r="DJ92">
            <v>1427</v>
          </cell>
          <cell r="DK92">
            <v>25732869.140000001</v>
          </cell>
          <cell r="DL92">
            <v>98.69</v>
          </cell>
          <cell r="DM92">
            <v>101.68</v>
          </cell>
          <cell r="DN92">
            <v>0.9</v>
          </cell>
          <cell r="DO92">
            <v>160</v>
          </cell>
          <cell r="DP92">
            <v>2811979</v>
          </cell>
          <cell r="DQ92">
            <v>173</v>
          </cell>
          <cell r="DR92">
            <v>3072621.3</v>
          </cell>
          <cell r="DS92">
            <v>108.13</v>
          </cell>
          <cell r="DT92">
            <v>109.27</v>
          </cell>
          <cell r="DU92">
            <v>1606</v>
          </cell>
          <cell r="DV92">
            <v>28119784</v>
          </cell>
          <cell r="DW92">
            <v>1600</v>
          </cell>
          <cell r="DX92">
            <v>28805490.440000001</v>
          </cell>
          <cell r="DY92">
            <v>99.63</v>
          </cell>
          <cell r="DZ92">
            <v>102.44</v>
          </cell>
          <cell r="EA92">
            <v>0.9</v>
          </cell>
          <cell r="EB92">
            <v>160</v>
          </cell>
          <cell r="EC92">
            <v>3154480</v>
          </cell>
          <cell r="ED92">
            <v>204</v>
          </cell>
          <cell r="EE92">
            <v>3697280.37</v>
          </cell>
          <cell r="EF92">
            <v>127.5</v>
          </cell>
          <cell r="EG92">
            <v>117.21</v>
          </cell>
          <cell r="EH92">
            <v>1767</v>
          </cell>
          <cell r="EI92">
            <v>31274264</v>
          </cell>
          <cell r="EJ92">
            <v>1804</v>
          </cell>
          <cell r="EK92">
            <v>32502770.810000002</v>
          </cell>
          <cell r="EL92">
            <v>102.15</v>
          </cell>
          <cell r="EM92">
            <v>103.93</v>
          </cell>
          <cell r="EN92">
            <v>0.9</v>
          </cell>
          <cell r="EO92">
            <v>34732013.386029415</v>
          </cell>
          <cell r="EP92">
            <v>100.88086395146468</v>
          </cell>
          <cell r="EQ92">
            <v>181614572</v>
          </cell>
          <cell r="ER92">
            <v>181301122.33000001</v>
          </cell>
          <cell r="ES92">
            <v>99.827409405232089</v>
          </cell>
          <cell r="ET92">
            <v>41611902</v>
          </cell>
          <cell r="EU92">
            <v>45626221.780000001</v>
          </cell>
          <cell r="EV92">
            <v>109.64704708763374</v>
          </cell>
          <cell r="EW92">
            <v>40015.4</v>
          </cell>
          <cell r="EX92">
            <v>0.88929027032448194</v>
          </cell>
          <cell r="EY92">
            <v>107.8925684885711</v>
          </cell>
          <cell r="EZ92">
            <v>16727176.509361655</v>
          </cell>
          <cell r="FA92">
            <v>303270.38602941483</v>
          </cell>
          <cell r="FC92">
            <v>0</v>
          </cell>
          <cell r="FD92" t="str">
            <v>2(1)</v>
          </cell>
        </row>
        <row r="93">
          <cell r="C93" t="str">
            <v>областное государственное бюджетное учреждение здравоохранения «Областная больница № 2»</v>
          </cell>
          <cell r="D93">
            <v>2</v>
          </cell>
          <cell r="E93">
            <v>1581</v>
          </cell>
          <cell r="F93">
            <v>23261613</v>
          </cell>
          <cell r="G93">
            <v>0.9</v>
          </cell>
          <cell r="H93">
            <v>132</v>
          </cell>
          <cell r="I93">
            <v>1974864</v>
          </cell>
          <cell r="J93">
            <v>103</v>
          </cell>
          <cell r="K93">
            <v>1513840.16</v>
          </cell>
          <cell r="L93">
            <v>78.03</v>
          </cell>
          <cell r="M93">
            <v>76.66</v>
          </cell>
          <cell r="N93">
            <v>0.9</v>
          </cell>
          <cell r="O93">
            <v>132</v>
          </cell>
          <cell r="P93">
            <v>1974866</v>
          </cell>
          <cell r="Q93">
            <v>97</v>
          </cell>
          <cell r="R93">
            <v>1483697.73</v>
          </cell>
          <cell r="S93">
            <v>73.48</v>
          </cell>
          <cell r="T93">
            <v>75.13</v>
          </cell>
          <cell r="U93">
            <v>264</v>
          </cell>
          <cell r="V93">
            <v>3949730</v>
          </cell>
          <cell r="W93">
            <v>200</v>
          </cell>
          <cell r="X93">
            <v>2997537.8899999997</v>
          </cell>
          <cell r="Y93">
            <v>75.760000000000005</v>
          </cell>
          <cell r="Z93">
            <v>75.89</v>
          </cell>
          <cell r="AA93">
            <v>0.9</v>
          </cell>
          <cell r="AB93">
            <v>131</v>
          </cell>
          <cell r="AC93">
            <v>1974864</v>
          </cell>
          <cell r="AD93">
            <v>154</v>
          </cell>
          <cell r="AE93">
            <v>2371594.84</v>
          </cell>
          <cell r="AF93">
            <v>117.56</v>
          </cell>
          <cell r="AG93">
            <v>120.09</v>
          </cell>
          <cell r="AH93">
            <v>395</v>
          </cell>
          <cell r="AI93">
            <v>5924594</v>
          </cell>
          <cell r="AJ93">
            <v>354</v>
          </cell>
          <cell r="AK93">
            <v>5369132.7299999995</v>
          </cell>
          <cell r="AL93">
            <v>89.62</v>
          </cell>
          <cell r="AM93">
            <v>90.62</v>
          </cell>
          <cell r="AN93">
            <v>0.9</v>
          </cell>
          <cell r="AO93">
            <v>132</v>
          </cell>
          <cell r="AP93">
            <v>1974864</v>
          </cell>
          <cell r="AQ93">
            <v>129</v>
          </cell>
          <cell r="AR93">
            <v>1998072.72</v>
          </cell>
          <cell r="AS93">
            <v>97.73</v>
          </cell>
          <cell r="AT93">
            <v>101.18</v>
          </cell>
          <cell r="AU93">
            <v>527</v>
          </cell>
          <cell r="AV93">
            <v>7899458</v>
          </cell>
          <cell r="AW93">
            <v>483</v>
          </cell>
          <cell r="AX93">
            <v>7367205.4499999993</v>
          </cell>
          <cell r="AY93">
            <v>91.65</v>
          </cell>
          <cell r="AZ93">
            <v>93.26</v>
          </cell>
          <cell r="BA93">
            <v>0.9</v>
          </cell>
          <cell r="BB93">
            <v>132</v>
          </cell>
          <cell r="BC93">
            <v>1974866</v>
          </cell>
          <cell r="BD93">
            <v>121</v>
          </cell>
          <cell r="BE93">
            <v>1863591.84</v>
          </cell>
          <cell r="BF93">
            <v>91.67</v>
          </cell>
          <cell r="BG93">
            <v>94.37</v>
          </cell>
          <cell r="BH93">
            <v>659</v>
          </cell>
          <cell r="BI93">
            <v>9874324</v>
          </cell>
          <cell r="BJ93">
            <v>604</v>
          </cell>
          <cell r="BK93">
            <v>9230797.2899999991</v>
          </cell>
          <cell r="BL93">
            <v>91.65</v>
          </cell>
          <cell r="BM93">
            <v>93.48</v>
          </cell>
          <cell r="BN93">
            <v>0.9</v>
          </cell>
          <cell r="BO93">
            <v>131</v>
          </cell>
          <cell r="BP93">
            <v>1974864</v>
          </cell>
          <cell r="BQ93">
            <v>137</v>
          </cell>
          <cell r="BR93">
            <v>2117339.13</v>
          </cell>
          <cell r="BS93">
            <v>104.58</v>
          </cell>
          <cell r="BT93">
            <v>107.21</v>
          </cell>
          <cell r="BU93">
            <v>790</v>
          </cell>
          <cell r="BV93">
            <v>11849188</v>
          </cell>
          <cell r="BW93">
            <v>741</v>
          </cell>
          <cell r="BX93">
            <v>11348136.419999998</v>
          </cell>
          <cell r="BY93">
            <v>93.8</v>
          </cell>
          <cell r="BZ93">
            <v>95.77</v>
          </cell>
          <cell r="CA93">
            <v>0.9</v>
          </cell>
          <cell r="CB93">
            <v>132</v>
          </cell>
          <cell r="CC93">
            <v>1974865</v>
          </cell>
          <cell r="CD93">
            <v>150</v>
          </cell>
          <cell r="CE93">
            <v>2284724.14</v>
          </cell>
          <cell r="CF93">
            <v>113.64</v>
          </cell>
          <cell r="CG93">
            <v>115.69</v>
          </cell>
          <cell r="CH93">
            <v>922</v>
          </cell>
          <cell r="CI93">
            <v>13824053</v>
          </cell>
          <cell r="CJ93">
            <v>891</v>
          </cell>
          <cell r="CK93">
            <v>13632860.559999999</v>
          </cell>
          <cell r="CL93">
            <v>96.64</v>
          </cell>
          <cell r="CM93">
            <v>98.62</v>
          </cell>
          <cell r="CN93">
            <v>0.9</v>
          </cell>
          <cell r="CO93">
            <v>132</v>
          </cell>
          <cell r="CP93">
            <v>1965297</v>
          </cell>
          <cell r="CQ93">
            <v>125</v>
          </cell>
          <cell r="CR93">
            <v>1936786.09</v>
          </cell>
          <cell r="CS93">
            <v>94.7</v>
          </cell>
          <cell r="CT93">
            <v>98.55</v>
          </cell>
          <cell r="CU93">
            <v>1054</v>
          </cell>
          <cell r="CV93">
            <v>15789350</v>
          </cell>
          <cell r="CW93">
            <v>1016</v>
          </cell>
          <cell r="CX93">
            <v>15569646.649999999</v>
          </cell>
          <cell r="CY93">
            <v>96.39</v>
          </cell>
          <cell r="CZ93">
            <v>98.61</v>
          </cell>
          <cell r="DA93">
            <v>0.9</v>
          </cell>
          <cell r="DB93">
            <v>131</v>
          </cell>
          <cell r="DC93">
            <v>1875239</v>
          </cell>
          <cell r="DD93">
            <v>138</v>
          </cell>
          <cell r="DE93">
            <v>2073070.07</v>
          </cell>
          <cell r="DF93">
            <v>105.34</v>
          </cell>
          <cell r="DG93">
            <v>110.55</v>
          </cell>
          <cell r="DH93">
            <v>1185</v>
          </cell>
          <cell r="DI93">
            <v>17664589</v>
          </cell>
          <cell r="DJ93">
            <v>1154</v>
          </cell>
          <cell r="DK93">
            <v>17642716.719999999</v>
          </cell>
          <cell r="DL93">
            <v>97.38</v>
          </cell>
          <cell r="DM93">
            <v>99.88</v>
          </cell>
          <cell r="DN93">
            <v>0.9</v>
          </cell>
          <cell r="DO93">
            <v>132</v>
          </cell>
          <cell r="DP93">
            <v>1865675</v>
          </cell>
          <cell r="DQ93">
            <v>144</v>
          </cell>
          <cell r="DR93">
            <v>2268785.91</v>
          </cell>
          <cell r="DS93">
            <v>109.09</v>
          </cell>
          <cell r="DT93">
            <v>121.61</v>
          </cell>
          <cell r="DU93">
            <v>1317</v>
          </cell>
          <cell r="DV93">
            <v>19530264</v>
          </cell>
          <cell r="DW93">
            <v>1298</v>
          </cell>
          <cell r="DX93">
            <v>19911502.629999999</v>
          </cell>
          <cell r="DY93">
            <v>98.56</v>
          </cell>
          <cell r="DZ93">
            <v>101.95</v>
          </cell>
          <cell r="EA93">
            <v>0.9</v>
          </cell>
          <cell r="EB93">
            <v>133</v>
          </cell>
          <cell r="EC93">
            <v>1865676</v>
          </cell>
          <cell r="ED93">
            <v>151</v>
          </cell>
          <cell r="EE93">
            <v>2297123.3199999998</v>
          </cell>
          <cell r="EF93">
            <v>114.39</v>
          </cell>
          <cell r="EG93">
            <v>123.13</v>
          </cell>
          <cell r="EH93">
            <v>1448</v>
          </cell>
          <cell r="EI93">
            <v>21395940</v>
          </cell>
          <cell r="EJ93">
            <v>1449</v>
          </cell>
          <cell r="EK93">
            <v>22208625.949999999</v>
          </cell>
          <cell r="EL93">
            <v>100</v>
          </cell>
          <cell r="EM93">
            <v>103.8</v>
          </cell>
          <cell r="EN93">
            <v>0.9</v>
          </cell>
          <cell r="EO93">
            <v>24216707.262847681</v>
          </cell>
          <cell r="EP93">
            <v>104.10588149174214</v>
          </cell>
          <cell r="EQ93">
            <v>102982273</v>
          </cell>
          <cell r="ER93">
            <v>103001659.53999999</v>
          </cell>
          <cell r="ES93">
            <v>100.01882512342681</v>
          </cell>
          <cell r="ET93">
            <v>39297169</v>
          </cell>
          <cell r="EU93">
            <v>42717261.959999993</v>
          </cell>
          <cell r="EV93">
            <v>108.70315355286789</v>
          </cell>
          <cell r="EW93">
            <v>17206.099999999999</v>
          </cell>
          <cell r="EX93">
            <v>0.61682709299717553</v>
          </cell>
          <cell r="EY93">
            <v>100.60577078050264</v>
          </cell>
          <cell r="EZ93">
            <v>815313.25407168269</v>
          </cell>
          <cell r="FA93">
            <v>955094.2628476806</v>
          </cell>
          <cell r="FC93">
            <v>0</v>
          </cell>
          <cell r="FD93" t="str">
            <v>2(1)</v>
          </cell>
        </row>
        <row r="94">
          <cell r="C94" t="str">
            <v>областное государственное бюджетное учреждение здравоохранения «Черемховская городская больница № 1»</v>
          </cell>
          <cell r="D94">
            <v>2</v>
          </cell>
          <cell r="E94">
            <v>9719</v>
          </cell>
          <cell r="F94">
            <v>179336164</v>
          </cell>
          <cell r="G94">
            <v>1.1000000000000001</v>
          </cell>
          <cell r="H94">
            <v>810</v>
          </cell>
          <cell r="I94">
            <v>14644680</v>
          </cell>
          <cell r="J94">
            <v>643</v>
          </cell>
          <cell r="K94">
            <v>10871779.52</v>
          </cell>
          <cell r="L94">
            <v>79.38</v>
          </cell>
          <cell r="M94">
            <v>74.239999999999995</v>
          </cell>
          <cell r="N94">
            <v>1.1000000000000001</v>
          </cell>
          <cell r="O94">
            <v>810</v>
          </cell>
          <cell r="P94">
            <v>14644680</v>
          </cell>
          <cell r="Q94">
            <v>978</v>
          </cell>
          <cell r="R94">
            <v>17414115.48</v>
          </cell>
          <cell r="S94">
            <v>120.74</v>
          </cell>
          <cell r="T94">
            <v>118.91</v>
          </cell>
          <cell r="U94">
            <v>1620</v>
          </cell>
          <cell r="V94">
            <v>29289360</v>
          </cell>
          <cell r="W94">
            <v>1621</v>
          </cell>
          <cell r="X94">
            <v>28285895</v>
          </cell>
          <cell r="Y94">
            <v>100.06</v>
          </cell>
          <cell r="Z94">
            <v>96.57</v>
          </cell>
          <cell r="AA94">
            <v>1.1000000000000001</v>
          </cell>
          <cell r="AB94">
            <v>809</v>
          </cell>
          <cell r="AC94">
            <v>14644679</v>
          </cell>
          <cell r="AD94">
            <v>831</v>
          </cell>
          <cell r="AE94">
            <v>15224152.359999999</v>
          </cell>
          <cell r="AF94">
            <v>102.72</v>
          </cell>
          <cell r="AG94">
            <v>103.96</v>
          </cell>
          <cell r="AH94">
            <v>2429</v>
          </cell>
          <cell r="AI94">
            <v>43934039</v>
          </cell>
          <cell r="AJ94">
            <v>2452</v>
          </cell>
          <cell r="AK94">
            <v>43510047.359999999</v>
          </cell>
          <cell r="AL94">
            <v>100.95</v>
          </cell>
          <cell r="AM94">
            <v>99.03</v>
          </cell>
          <cell r="AN94">
            <v>1.1000000000000001</v>
          </cell>
          <cell r="AO94">
            <v>810</v>
          </cell>
          <cell r="AP94">
            <v>14644680</v>
          </cell>
          <cell r="AQ94">
            <v>811</v>
          </cell>
          <cell r="AR94">
            <v>14677403.869999999</v>
          </cell>
          <cell r="AS94">
            <v>100.12</v>
          </cell>
          <cell r="AT94">
            <v>100.22</v>
          </cell>
          <cell r="AU94">
            <v>3239</v>
          </cell>
          <cell r="AV94">
            <v>58578719</v>
          </cell>
          <cell r="AW94">
            <v>3263</v>
          </cell>
          <cell r="AX94">
            <v>58187451.229999997</v>
          </cell>
          <cell r="AY94">
            <v>100.74</v>
          </cell>
          <cell r="AZ94">
            <v>99.33</v>
          </cell>
          <cell r="BA94">
            <v>1.1000000000000001</v>
          </cell>
          <cell r="BB94">
            <v>810</v>
          </cell>
          <cell r="BC94">
            <v>14644680</v>
          </cell>
          <cell r="BD94">
            <v>812</v>
          </cell>
          <cell r="BE94">
            <v>14453429.310000001</v>
          </cell>
          <cell r="BF94">
            <v>100.25</v>
          </cell>
          <cell r="BG94">
            <v>98.69</v>
          </cell>
          <cell r="BH94">
            <v>4049</v>
          </cell>
          <cell r="BI94">
            <v>73223399</v>
          </cell>
          <cell r="BJ94">
            <v>4075</v>
          </cell>
          <cell r="BK94">
            <v>72640880.539999992</v>
          </cell>
          <cell r="BL94">
            <v>100.64</v>
          </cell>
          <cell r="BM94">
            <v>99.2</v>
          </cell>
          <cell r="BN94">
            <v>1.2</v>
          </cell>
          <cell r="BO94">
            <v>810</v>
          </cell>
          <cell r="BP94">
            <v>14644679</v>
          </cell>
          <cell r="BQ94">
            <v>798</v>
          </cell>
          <cell r="BR94">
            <v>15607463.49</v>
          </cell>
          <cell r="BS94">
            <v>98.52</v>
          </cell>
          <cell r="BT94">
            <v>106.57</v>
          </cell>
          <cell r="BU94">
            <v>4859</v>
          </cell>
          <cell r="BV94">
            <v>87868078</v>
          </cell>
          <cell r="BW94">
            <v>4873</v>
          </cell>
          <cell r="BX94">
            <v>88248344.029999986</v>
          </cell>
          <cell r="BY94">
            <v>100.29</v>
          </cell>
          <cell r="BZ94">
            <v>100.43</v>
          </cell>
          <cell r="CA94">
            <v>1.2</v>
          </cell>
          <cell r="CB94">
            <v>810</v>
          </cell>
          <cell r="CC94">
            <v>14644680</v>
          </cell>
          <cell r="CD94">
            <v>833</v>
          </cell>
          <cell r="CE94">
            <v>16874216.289999999</v>
          </cell>
          <cell r="CF94">
            <v>102.84</v>
          </cell>
          <cell r="CG94">
            <v>115.22</v>
          </cell>
          <cell r="CH94">
            <v>5669</v>
          </cell>
          <cell r="CI94">
            <v>102512758</v>
          </cell>
          <cell r="CJ94">
            <v>5706</v>
          </cell>
          <cell r="CK94">
            <v>105122560.31999999</v>
          </cell>
          <cell r="CL94">
            <v>100.65</v>
          </cell>
          <cell r="CM94">
            <v>102.55</v>
          </cell>
          <cell r="CN94">
            <v>1.1000000000000001</v>
          </cell>
          <cell r="CO94">
            <v>810</v>
          </cell>
          <cell r="CP94">
            <v>15364680</v>
          </cell>
          <cell r="CQ94">
            <v>767</v>
          </cell>
          <cell r="CR94">
            <v>14353628.6</v>
          </cell>
          <cell r="CS94">
            <v>94.69</v>
          </cell>
          <cell r="CT94">
            <v>93.42</v>
          </cell>
          <cell r="CU94">
            <v>6479</v>
          </cell>
          <cell r="CV94">
            <v>117877438</v>
          </cell>
          <cell r="CW94">
            <v>6473</v>
          </cell>
          <cell r="CX94">
            <v>119476188.91999999</v>
          </cell>
          <cell r="CY94">
            <v>99.91</v>
          </cell>
          <cell r="CZ94">
            <v>101.36</v>
          </cell>
          <cell r="DA94">
            <v>1.1000000000000001</v>
          </cell>
          <cell r="DB94">
            <v>810</v>
          </cell>
          <cell r="DC94">
            <v>15364679</v>
          </cell>
          <cell r="DD94">
            <v>818</v>
          </cell>
          <cell r="DE94">
            <v>14840143.779999999</v>
          </cell>
          <cell r="DF94">
            <v>100.99</v>
          </cell>
          <cell r="DG94">
            <v>96.59</v>
          </cell>
          <cell r="DH94">
            <v>7289</v>
          </cell>
          <cell r="DI94">
            <v>133242117</v>
          </cell>
          <cell r="DJ94">
            <v>7291</v>
          </cell>
          <cell r="DK94">
            <v>134316332.69999999</v>
          </cell>
          <cell r="DL94">
            <v>100.03</v>
          </cell>
          <cell r="DM94">
            <v>100.81</v>
          </cell>
          <cell r="DN94">
            <v>1.1000000000000001</v>
          </cell>
          <cell r="DO94">
            <v>810</v>
          </cell>
          <cell r="DP94">
            <v>15364683</v>
          </cell>
          <cell r="DQ94">
            <v>811</v>
          </cell>
          <cell r="DR94">
            <v>14856776.109999999</v>
          </cell>
          <cell r="DS94">
            <v>100.12</v>
          </cell>
          <cell r="DT94">
            <v>96.69</v>
          </cell>
          <cell r="DU94">
            <v>8099</v>
          </cell>
          <cell r="DV94">
            <v>148606800</v>
          </cell>
          <cell r="DW94">
            <v>8102</v>
          </cell>
          <cell r="DX94">
            <v>149173108.81</v>
          </cell>
          <cell r="DY94">
            <v>100.04</v>
          </cell>
          <cell r="DZ94">
            <v>100.38</v>
          </cell>
          <cell r="EA94">
            <v>1.2</v>
          </cell>
          <cell r="EB94">
            <v>810</v>
          </cell>
          <cell r="EC94">
            <v>15364683</v>
          </cell>
          <cell r="ED94">
            <v>806</v>
          </cell>
          <cell r="EE94">
            <v>15366972.17</v>
          </cell>
          <cell r="EF94">
            <v>99.51</v>
          </cell>
          <cell r="EG94">
            <v>100.01</v>
          </cell>
          <cell r="EH94">
            <v>8909</v>
          </cell>
          <cell r="EI94">
            <v>163971483</v>
          </cell>
          <cell r="EJ94">
            <v>8908</v>
          </cell>
          <cell r="EK94">
            <v>164540080.97999999</v>
          </cell>
          <cell r="EL94">
            <v>99.99</v>
          </cell>
          <cell r="EM94">
            <v>100.35</v>
          </cell>
          <cell r="EN94">
            <v>1.2</v>
          </cell>
          <cell r="EO94">
            <v>180002381.76147643</v>
          </cell>
          <cell r="EP94">
            <v>100.37149102925858</v>
          </cell>
          <cell r="EQ94">
            <v>244310367</v>
          </cell>
          <cell r="ER94">
            <v>245973878.39000002</v>
          </cell>
          <cell r="ES94">
            <v>100.68090086001141</v>
          </cell>
          <cell r="ET94">
            <v>76759201</v>
          </cell>
          <cell r="EU94">
            <v>73831448.389999986</v>
          </cell>
          <cell r="EV94">
            <v>96.185795876119116</v>
          </cell>
          <cell r="EW94">
            <v>67149.210000000006</v>
          </cell>
          <cell r="EX94">
            <v>0.72534113186661942</v>
          </cell>
          <cell r="EY94">
            <v>100.27403794991577</v>
          </cell>
          <cell r="EZ94">
            <v>1317721.1255653501</v>
          </cell>
          <cell r="FA94">
            <v>666217.76147642732</v>
          </cell>
          <cell r="FC94">
            <v>0</v>
          </cell>
          <cell r="FD94" t="str">
            <v>2(4)</v>
          </cell>
        </row>
        <row r="95">
          <cell r="C95" t="str">
            <v>областное государственное бюджетное учреждение здравоохранения «Шелеховская районная больница»</v>
          </cell>
          <cell r="D95">
            <v>2</v>
          </cell>
          <cell r="E95">
            <v>2050</v>
          </cell>
          <cell r="F95">
            <v>27446039</v>
          </cell>
          <cell r="G95">
            <v>0.9</v>
          </cell>
          <cell r="H95">
            <v>171</v>
          </cell>
          <cell r="I95">
            <v>1985080</v>
          </cell>
          <cell r="J95">
            <v>157</v>
          </cell>
          <cell r="K95">
            <v>2380589.39</v>
          </cell>
          <cell r="L95">
            <v>91.81</v>
          </cell>
          <cell r="M95">
            <v>119.92</v>
          </cell>
          <cell r="N95">
            <v>0.9</v>
          </cell>
          <cell r="O95">
            <v>171</v>
          </cell>
          <cell r="P95">
            <v>2121263</v>
          </cell>
          <cell r="Q95">
            <v>178</v>
          </cell>
          <cell r="R95">
            <v>2333486.44</v>
          </cell>
          <cell r="S95">
            <v>104.09</v>
          </cell>
          <cell r="T95">
            <v>110</v>
          </cell>
          <cell r="U95">
            <v>342</v>
          </cell>
          <cell r="V95">
            <v>4106343</v>
          </cell>
          <cell r="W95">
            <v>335</v>
          </cell>
          <cell r="X95">
            <v>4714075.83</v>
          </cell>
          <cell r="Y95">
            <v>97.95</v>
          </cell>
          <cell r="Z95">
            <v>114.8</v>
          </cell>
          <cell r="AA95">
            <v>0.9</v>
          </cell>
          <cell r="AB95">
            <v>170</v>
          </cell>
          <cell r="AC95">
            <v>2309805</v>
          </cell>
          <cell r="AD95">
            <v>174</v>
          </cell>
          <cell r="AE95">
            <v>2402903.2999999998</v>
          </cell>
          <cell r="AF95">
            <v>102.35</v>
          </cell>
          <cell r="AG95">
            <v>104.03</v>
          </cell>
          <cell r="AH95">
            <v>512</v>
          </cell>
          <cell r="AI95">
            <v>6416148</v>
          </cell>
          <cell r="AJ95">
            <v>509</v>
          </cell>
          <cell r="AK95">
            <v>7116979.1299999999</v>
          </cell>
          <cell r="AL95">
            <v>99.41</v>
          </cell>
          <cell r="AM95">
            <v>110.92</v>
          </cell>
          <cell r="AN95">
            <v>0.9</v>
          </cell>
          <cell r="AO95">
            <v>171</v>
          </cell>
          <cell r="AP95">
            <v>2300535</v>
          </cell>
          <cell r="AQ95">
            <v>170</v>
          </cell>
          <cell r="AR95">
            <v>2360790.86</v>
          </cell>
          <cell r="AS95">
            <v>99.42</v>
          </cell>
          <cell r="AT95">
            <v>102.62</v>
          </cell>
          <cell r="AU95">
            <v>683</v>
          </cell>
          <cell r="AV95">
            <v>8716683</v>
          </cell>
          <cell r="AW95">
            <v>679</v>
          </cell>
          <cell r="AX95">
            <v>9477769.9900000002</v>
          </cell>
          <cell r="AY95">
            <v>99.41</v>
          </cell>
          <cell r="AZ95">
            <v>108.73</v>
          </cell>
          <cell r="BA95">
            <v>0.9</v>
          </cell>
          <cell r="BB95">
            <v>171</v>
          </cell>
          <cell r="BC95">
            <v>2800535</v>
          </cell>
          <cell r="BD95">
            <v>173</v>
          </cell>
          <cell r="BE95">
            <v>2531658.33</v>
          </cell>
          <cell r="BF95">
            <v>101.17</v>
          </cell>
          <cell r="BG95">
            <v>90.4</v>
          </cell>
          <cell r="BH95">
            <v>854</v>
          </cell>
          <cell r="BI95">
            <v>11517218</v>
          </cell>
          <cell r="BJ95">
            <v>852</v>
          </cell>
          <cell r="BK95">
            <v>12009428.32</v>
          </cell>
          <cell r="BL95">
            <v>99.77</v>
          </cell>
          <cell r="BM95">
            <v>104.27</v>
          </cell>
          <cell r="BN95">
            <v>0.9</v>
          </cell>
          <cell r="BO95">
            <v>170</v>
          </cell>
          <cell r="BP95">
            <v>2800534</v>
          </cell>
          <cell r="BQ95">
            <v>173</v>
          </cell>
          <cell r="BR95">
            <v>2519714.7999999998</v>
          </cell>
          <cell r="BS95">
            <v>101.76</v>
          </cell>
          <cell r="BT95">
            <v>89.97</v>
          </cell>
          <cell r="BU95">
            <v>1024</v>
          </cell>
          <cell r="BV95">
            <v>14317752</v>
          </cell>
          <cell r="BW95">
            <v>1025</v>
          </cell>
          <cell r="BX95">
            <v>14529143.120000001</v>
          </cell>
          <cell r="BY95">
            <v>100.1</v>
          </cell>
          <cell r="BZ95">
            <v>101.48</v>
          </cell>
          <cell r="CA95">
            <v>0.9</v>
          </cell>
          <cell r="CB95">
            <v>171</v>
          </cell>
          <cell r="CC95">
            <v>2300535</v>
          </cell>
          <cell r="CD95">
            <v>93</v>
          </cell>
          <cell r="CE95">
            <v>1024648.66</v>
          </cell>
          <cell r="CF95">
            <v>54.39</v>
          </cell>
          <cell r="CG95">
            <v>44.54</v>
          </cell>
          <cell r="CH95">
            <v>1195</v>
          </cell>
          <cell r="CI95">
            <v>16618287</v>
          </cell>
          <cell r="CJ95">
            <v>1118</v>
          </cell>
          <cell r="CK95">
            <v>15553791.780000001</v>
          </cell>
          <cell r="CL95">
            <v>93.56</v>
          </cell>
          <cell r="CM95">
            <v>93.59</v>
          </cell>
          <cell r="CN95">
            <v>0.9</v>
          </cell>
          <cell r="CO95">
            <v>171</v>
          </cell>
          <cell r="CP95">
            <v>1886328</v>
          </cell>
          <cell r="CQ95">
            <v>73</v>
          </cell>
          <cell r="CR95">
            <v>761786.02</v>
          </cell>
          <cell r="CS95">
            <v>42.69</v>
          </cell>
          <cell r="CT95">
            <v>40.380000000000003</v>
          </cell>
          <cell r="CU95">
            <v>1366</v>
          </cell>
          <cell r="CV95">
            <v>18504615</v>
          </cell>
          <cell r="CW95">
            <v>1191</v>
          </cell>
          <cell r="CX95">
            <v>16315577.800000001</v>
          </cell>
          <cell r="CY95">
            <v>87.19</v>
          </cell>
          <cell r="CZ95">
            <v>88.17</v>
          </cell>
          <cell r="DA95">
            <v>0.9</v>
          </cell>
          <cell r="DB95">
            <v>171</v>
          </cell>
          <cell r="DC95">
            <v>46009</v>
          </cell>
          <cell r="DD95">
            <v>87</v>
          </cell>
          <cell r="DE95">
            <v>1156307.6100000001</v>
          </cell>
          <cell r="DF95">
            <v>50.88</v>
          </cell>
          <cell r="DG95">
            <v>2513.2199999999998</v>
          </cell>
          <cell r="DH95">
            <v>1537</v>
          </cell>
          <cell r="DI95">
            <v>18550624</v>
          </cell>
          <cell r="DJ95">
            <v>1278</v>
          </cell>
          <cell r="DK95">
            <v>17471885.41</v>
          </cell>
          <cell r="DL95">
            <v>83.15</v>
          </cell>
          <cell r="DM95">
            <v>94.18</v>
          </cell>
          <cell r="DN95">
            <v>1.2</v>
          </cell>
          <cell r="DO95">
            <v>171</v>
          </cell>
          <cell r="DP95">
            <v>2131805</v>
          </cell>
          <cell r="DQ95">
            <v>209</v>
          </cell>
          <cell r="DR95">
            <v>4048854.75</v>
          </cell>
          <cell r="DS95">
            <v>122.22</v>
          </cell>
          <cell r="DT95">
            <v>189.93</v>
          </cell>
          <cell r="DU95">
            <v>1708</v>
          </cell>
          <cell r="DV95">
            <v>20682429</v>
          </cell>
          <cell r="DW95">
            <v>1487</v>
          </cell>
          <cell r="DX95">
            <v>21520740.16</v>
          </cell>
          <cell r="DY95">
            <v>87.06</v>
          </cell>
          <cell r="DZ95">
            <v>104.05</v>
          </cell>
          <cell r="EA95">
            <v>1.1000000000000001</v>
          </cell>
          <cell r="EB95">
            <v>171</v>
          </cell>
          <cell r="EC95">
            <v>3381806</v>
          </cell>
          <cell r="ED95">
            <v>212</v>
          </cell>
          <cell r="EE95">
            <v>3742338.57</v>
          </cell>
          <cell r="EF95">
            <v>123.98</v>
          </cell>
          <cell r="EG95">
            <v>110.66</v>
          </cell>
          <cell r="EH95">
            <v>1879</v>
          </cell>
          <cell r="EI95">
            <v>24064235</v>
          </cell>
          <cell r="EJ95">
            <v>1699</v>
          </cell>
          <cell r="EK95">
            <v>25263078.73</v>
          </cell>
          <cell r="EL95">
            <v>90.42</v>
          </cell>
          <cell r="EM95">
            <v>104.98</v>
          </cell>
          <cell r="EN95">
            <v>1.1000000000000001</v>
          </cell>
          <cell r="EO95">
            <v>31459120.419009436</v>
          </cell>
          <cell r="EP95">
            <v>114.62171433557111</v>
          </cell>
          <cell r="EQ95">
            <v>163313251</v>
          </cell>
          <cell r="ER95">
            <v>163606284.78999999</v>
          </cell>
          <cell r="ES95">
            <v>100.17943050438693</v>
          </cell>
          <cell r="ET95">
            <v>56665628</v>
          </cell>
          <cell r="EU95">
            <v>55085103.219999999</v>
          </cell>
          <cell r="EV95">
            <v>97.210787498904978</v>
          </cell>
          <cell r="EW95">
            <v>24445.9</v>
          </cell>
          <cell r="EX95">
            <v>0.56385456271260337</v>
          </cell>
          <cell r="EY95">
            <v>101.54105108026403</v>
          </cell>
          <cell r="EZ95">
            <v>3258582.3439671993</v>
          </cell>
          <cell r="FA95">
            <v>4013081.4190094359</v>
          </cell>
          <cell r="FC95">
            <v>0</v>
          </cell>
          <cell r="FD95" t="str">
            <v>2(3)</v>
          </cell>
        </row>
        <row r="96">
          <cell r="C96">
            <v>0</v>
          </cell>
          <cell r="D96">
            <v>0</v>
          </cell>
          <cell r="E96">
            <v>102579</v>
          </cell>
          <cell r="F96">
            <v>2280124626</v>
          </cell>
          <cell r="G96">
            <v>0</v>
          </cell>
          <cell r="H96">
            <v>8635</v>
          </cell>
          <cell r="I96">
            <v>176671327</v>
          </cell>
          <cell r="J96">
            <v>6619</v>
          </cell>
          <cell r="K96">
            <v>120599578.92000002</v>
          </cell>
          <cell r="L96">
            <v>0</v>
          </cell>
          <cell r="M96">
            <v>0</v>
          </cell>
          <cell r="N96">
            <v>0</v>
          </cell>
          <cell r="O96">
            <v>8635</v>
          </cell>
          <cell r="P96">
            <v>176987358</v>
          </cell>
          <cell r="Q96">
            <v>8874</v>
          </cell>
          <cell r="R96">
            <v>174960949.28999996</v>
          </cell>
          <cell r="S96">
            <v>0</v>
          </cell>
          <cell r="T96">
            <v>0</v>
          </cell>
          <cell r="U96">
            <v>17270</v>
          </cell>
          <cell r="V96">
            <v>353658685</v>
          </cell>
          <cell r="W96">
            <v>15493</v>
          </cell>
          <cell r="X96">
            <v>295560528.20999992</v>
          </cell>
          <cell r="Y96">
            <v>0</v>
          </cell>
          <cell r="Z96">
            <v>0</v>
          </cell>
          <cell r="AA96">
            <v>0</v>
          </cell>
          <cell r="AB96">
            <v>8630</v>
          </cell>
          <cell r="AC96">
            <v>180880641</v>
          </cell>
          <cell r="AD96">
            <v>8702</v>
          </cell>
          <cell r="AE96">
            <v>176505435.86000001</v>
          </cell>
          <cell r="AF96">
            <v>0</v>
          </cell>
          <cell r="AG96">
            <v>0</v>
          </cell>
          <cell r="AH96">
            <v>25900</v>
          </cell>
          <cell r="AI96">
            <v>534539326</v>
          </cell>
          <cell r="AJ96">
            <v>24195</v>
          </cell>
          <cell r="AK96">
            <v>472065964.07000011</v>
          </cell>
          <cell r="AL96">
            <v>0</v>
          </cell>
          <cell r="AM96">
            <v>0</v>
          </cell>
          <cell r="AN96">
            <v>0</v>
          </cell>
          <cell r="AO96">
            <v>8634</v>
          </cell>
          <cell r="AP96">
            <v>195565418</v>
          </cell>
          <cell r="AQ96">
            <v>9094</v>
          </cell>
          <cell r="AR96">
            <v>204426520.63000003</v>
          </cell>
          <cell r="AS96">
            <v>0</v>
          </cell>
          <cell r="AT96">
            <v>0</v>
          </cell>
          <cell r="AU96">
            <v>34534</v>
          </cell>
          <cell r="AV96">
            <v>730104744</v>
          </cell>
          <cell r="AW96">
            <v>33289</v>
          </cell>
          <cell r="AX96">
            <v>676492484.70000017</v>
          </cell>
          <cell r="AY96">
            <v>0</v>
          </cell>
          <cell r="AZ96">
            <v>0</v>
          </cell>
          <cell r="BA96">
            <v>0</v>
          </cell>
          <cell r="BB96">
            <v>8634</v>
          </cell>
          <cell r="BC96">
            <v>197215959</v>
          </cell>
          <cell r="BD96">
            <v>8591</v>
          </cell>
          <cell r="BE96">
            <v>194506479.53</v>
          </cell>
          <cell r="BF96">
            <v>0</v>
          </cell>
          <cell r="BG96">
            <v>0</v>
          </cell>
          <cell r="BH96">
            <v>43168</v>
          </cell>
          <cell r="BI96">
            <v>927320703</v>
          </cell>
          <cell r="BJ96">
            <v>41880</v>
          </cell>
          <cell r="BK96">
            <v>870998964.22999978</v>
          </cell>
          <cell r="BL96">
            <v>0</v>
          </cell>
          <cell r="BM96">
            <v>0</v>
          </cell>
          <cell r="BN96">
            <v>0</v>
          </cell>
          <cell r="BO96">
            <v>8630</v>
          </cell>
          <cell r="BP96">
            <v>194773410</v>
          </cell>
          <cell r="BQ96">
            <v>8799</v>
          </cell>
          <cell r="BR96">
            <v>193726112.11000001</v>
          </cell>
          <cell r="BS96">
            <v>0</v>
          </cell>
          <cell r="BT96">
            <v>0</v>
          </cell>
          <cell r="BU96">
            <v>51798</v>
          </cell>
          <cell r="BV96">
            <v>1122094113</v>
          </cell>
          <cell r="BW96">
            <v>50679</v>
          </cell>
          <cell r="BX96">
            <v>1064725076.34</v>
          </cell>
          <cell r="BY96">
            <v>0</v>
          </cell>
          <cell r="BZ96">
            <v>0</v>
          </cell>
          <cell r="CA96">
            <v>0</v>
          </cell>
          <cell r="CB96">
            <v>8568</v>
          </cell>
          <cell r="CC96">
            <v>189972714</v>
          </cell>
          <cell r="CD96">
            <v>8734</v>
          </cell>
          <cell r="CE96">
            <v>214316232.19000003</v>
          </cell>
          <cell r="CF96">
            <v>0</v>
          </cell>
          <cell r="CG96">
            <v>0</v>
          </cell>
          <cell r="CH96">
            <v>60366</v>
          </cell>
          <cell r="CI96">
            <v>1312066827</v>
          </cell>
          <cell r="CJ96">
            <v>59413</v>
          </cell>
          <cell r="CK96">
            <v>1279041308.53</v>
          </cell>
          <cell r="CL96">
            <v>0</v>
          </cell>
          <cell r="CM96">
            <v>0</v>
          </cell>
          <cell r="CN96">
            <v>0</v>
          </cell>
          <cell r="CO96">
            <v>8568</v>
          </cell>
          <cell r="CP96">
            <v>191068976</v>
          </cell>
          <cell r="CQ96">
            <v>7948</v>
          </cell>
          <cell r="CR96">
            <v>198152044.52000001</v>
          </cell>
          <cell r="CS96">
            <v>0</v>
          </cell>
          <cell r="CT96">
            <v>0</v>
          </cell>
          <cell r="CU96">
            <v>68934</v>
          </cell>
          <cell r="CV96">
            <v>1503135803</v>
          </cell>
          <cell r="CW96">
            <v>67361</v>
          </cell>
          <cell r="CX96">
            <v>1477193353.0500002</v>
          </cell>
          <cell r="CY96">
            <v>0</v>
          </cell>
          <cell r="CZ96">
            <v>0</v>
          </cell>
          <cell r="DA96">
            <v>0</v>
          </cell>
          <cell r="DB96">
            <v>8567</v>
          </cell>
          <cell r="DC96">
            <v>205026302</v>
          </cell>
          <cell r="DD96">
            <v>7927</v>
          </cell>
          <cell r="DE96">
            <v>195525545.51000002</v>
          </cell>
          <cell r="DF96">
            <v>0</v>
          </cell>
          <cell r="DG96">
            <v>0</v>
          </cell>
          <cell r="DH96">
            <v>77501</v>
          </cell>
          <cell r="DI96">
            <v>1708162105</v>
          </cell>
          <cell r="DJ96">
            <v>75288</v>
          </cell>
          <cell r="DK96">
            <v>1672718898.5600002</v>
          </cell>
          <cell r="DL96">
            <v>0</v>
          </cell>
          <cell r="DM96">
            <v>0</v>
          </cell>
          <cell r="DN96">
            <v>0</v>
          </cell>
          <cell r="DO96">
            <v>8516</v>
          </cell>
          <cell r="DP96">
            <v>191187980</v>
          </cell>
          <cell r="DQ96">
            <v>9003</v>
          </cell>
          <cell r="DR96">
            <v>214137607.81999999</v>
          </cell>
          <cell r="DS96">
            <v>0</v>
          </cell>
          <cell r="DT96">
            <v>0</v>
          </cell>
          <cell r="DU96">
            <v>86017</v>
          </cell>
          <cell r="DV96">
            <v>1899350085</v>
          </cell>
          <cell r="DW96">
            <v>84291</v>
          </cell>
          <cell r="DX96">
            <v>1886856506.3800004</v>
          </cell>
          <cell r="DY96">
            <v>0</v>
          </cell>
          <cell r="DZ96">
            <v>0</v>
          </cell>
          <cell r="EA96">
            <v>1.1340425531914893</v>
          </cell>
          <cell r="EB96">
            <v>8517</v>
          </cell>
          <cell r="EC96">
            <v>197677348</v>
          </cell>
          <cell r="ED96">
            <v>9442</v>
          </cell>
          <cell r="EE96">
            <v>221185912.47999996</v>
          </cell>
          <cell r="EF96">
            <v>0</v>
          </cell>
          <cell r="EG96">
            <v>0</v>
          </cell>
          <cell r="EH96">
            <v>94533</v>
          </cell>
          <cell r="EI96">
            <v>2097027433</v>
          </cell>
          <cell r="EJ96">
            <v>93733</v>
          </cell>
          <cell r="EK96">
            <v>2108042418.8600001</v>
          </cell>
          <cell r="EL96">
            <v>0</v>
          </cell>
          <cell r="EM96">
            <v>0</v>
          </cell>
          <cell r="EN96">
            <v>1.0893617021276594</v>
          </cell>
          <cell r="EO96">
            <v>2309994749.1450243</v>
          </cell>
          <cell r="EP96">
            <v>0</v>
          </cell>
          <cell r="EQ96">
            <v>4564302014</v>
          </cell>
          <cell r="ER96">
            <v>4567051000.75</v>
          </cell>
          <cell r="ES96">
            <v>0</v>
          </cell>
          <cell r="ET96">
            <v>2025705531</v>
          </cell>
          <cell r="EU96">
            <v>2043888790.3899996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0</v>
          </cell>
        </row>
        <row r="97">
          <cell r="C97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D97">
            <v>3</v>
          </cell>
          <cell r="E97">
            <v>774</v>
          </cell>
          <cell r="F97">
            <v>17237770</v>
          </cell>
          <cell r="G97">
            <v>1.1000000000000001</v>
          </cell>
          <cell r="H97">
            <v>64</v>
          </cell>
          <cell r="I97">
            <v>1436480</v>
          </cell>
          <cell r="J97">
            <v>32</v>
          </cell>
          <cell r="K97">
            <v>1205922.3899999999</v>
          </cell>
          <cell r="L97">
            <v>50</v>
          </cell>
          <cell r="M97">
            <v>83.95</v>
          </cell>
          <cell r="N97">
            <v>0.9</v>
          </cell>
          <cell r="O97">
            <v>64</v>
          </cell>
          <cell r="P97">
            <v>1363846</v>
          </cell>
          <cell r="Q97">
            <v>83</v>
          </cell>
          <cell r="R97">
            <v>1611695.82</v>
          </cell>
          <cell r="S97">
            <v>129.69</v>
          </cell>
          <cell r="T97">
            <v>118.17</v>
          </cell>
          <cell r="U97">
            <v>128</v>
          </cell>
          <cell r="V97">
            <v>2800326</v>
          </cell>
          <cell r="W97">
            <v>115</v>
          </cell>
          <cell r="X97">
            <v>2817618.21</v>
          </cell>
          <cell r="Y97">
            <v>89.84</v>
          </cell>
          <cell r="Z97">
            <v>100.62</v>
          </cell>
          <cell r="AA97">
            <v>1.4</v>
          </cell>
          <cell r="AB97">
            <v>65</v>
          </cell>
          <cell r="AC97">
            <v>1509115</v>
          </cell>
          <cell r="AD97">
            <v>76</v>
          </cell>
          <cell r="AE97">
            <v>2148398.33</v>
          </cell>
          <cell r="AF97">
            <v>116.92</v>
          </cell>
          <cell r="AG97">
            <v>142.36000000000001</v>
          </cell>
          <cell r="AH97">
            <v>193</v>
          </cell>
          <cell r="AI97">
            <v>4309441</v>
          </cell>
          <cell r="AJ97">
            <v>191</v>
          </cell>
          <cell r="AK97">
            <v>4966016.54</v>
          </cell>
          <cell r="AL97">
            <v>98.96</v>
          </cell>
          <cell r="AM97">
            <v>115.24</v>
          </cell>
          <cell r="AN97">
            <v>1.4</v>
          </cell>
          <cell r="AO97">
            <v>64</v>
          </cell>
          <cell r="AP97">
            <v>1436480</v>
          </cell>
          <cell r="AQ97">
            <v>70</v>
          </cell>
          <cell r="AR97">
            <v>2037462.4</v>
          </cell>
          <cell r="AS97">
            <v>109.38</v>
          </cell>
          <cell r="AT97">
            <v>141.84</v>
          </cell>
          <cell r="AU97">
            <v>257</v>
          </cell>
          <cell r="AV97">
            <v>5745921</v>
          </cell>
          <cell r="AW97">
            <v>261</v>
          </cell>
          <cell r="AX97">
            <v>7003478.9399999995</v>
          </cell>
          <cell r="AY97">
            <v>101.56</v>
          </cell>
          <cell r="AZ97">
            <v>121.89</v>
          </cell>
          <cell r="BA97">
            <v>1.4</v>
          </cell>
          <cell r="BB97">
            <v>64</v>
          </cell>
          <cell r="BC97">
            <v>1398312</v>
          </cell>
          <cell r="BD97">
            <v>80</v>
          </cell>
          <cell r="BE97">
            <v>2074025.77</v>
          </cell>
          <cell r="BF97">
            <v>125</v>
          </cell>
          <cell r="BG97">
            <v>148.32</v>
          </cell>
          <cell r="BH97">
            <v>321</v>
          </cell>
          <cell r="BI97">
            <v>7144233</v>
          </cell>
          <cell r="BJ97">
            <v>341</v>
          </cell>
          <cell r="BK97">
            <v>9077504.709999999</v>
          </cell>
          <cell r="BL97">
            <v>106.23</v>
          </cell>
          <cell r="BM97">
            <v>127.06</v>
          </cell>
          <cell r="BN97">
            <v>1.4</v>
          </cell>
          <cell r="BO97">
            <v>65</v>
          </cell>
          <cell r="BP97">
            <v>1474649</v>
          </cell>
          <cell r="BQ97">
            <v>34</v>
          </cell>
          <cell r="BR97">
            <v>795579.48</v>
          </cell>
          <cell r="BS97">
            <v>52.31</v>
          </cell>
          <cell r="BT97">
            <v>53.95</v>
          </cell>
          <cell r="BU97">
            <v>386</v>
          </cell>
          <cell r="BV97">
            <v>8618882</v>
          </cell>
          <cell r="BW97">
            <v>375</v>
          </cell>
          <cell r="BX97">
            <v>9873084.1899999995</v>
          </cell>
          <cell r="BY97">
            <v>97.15</v>
          </cell>
          <cell r="BZ97">
            <v>114.55</v>
          </cell>
          <cell r="CA97">
            <v>1.4</v>
          </cell>
          <cell r="CB97">
            <v>65</v>
          </cell>
          <cell r="CC97">
            <v>1436480</v>
          </cell>
          <cell r="CD97">
            <v>48</v>
          </cell>
          <cell r="CE97">
            <v>1106175.56</v>
          </cell>
          <cell r="CF97">
            <v>73.849999999999994</v>
          </cell>
          <cell r="CG97">
            <v>77.010000000000005</v>
          </cell>
          <cell r="CH97">
            <v>451</v>
          </cell>
          <cell r="CI97">
            <v>10055362</v>
          </cell>
          <cell r="CJ97">
            <v>423</v>
          </cell>
          <cell r="CK97">
            <v>10979259.75</v>
          </cell>
          <cell r="CL97">
            <v>93.79</v>
          </cell>
          <cell r="CM97">
            <v>109.19</v>
          </cell>
          <cell r="CN97">
            <v>1.4</v>
          </cell>
          <cell r="CO97">
            <v>65</v>
          </cell>
          <cell r="CP97">
            <v>1436482</v>
          </cell>
          <cell r="CQ97">
            <v>44</v>
          </cell>
          <cell r="CR97">
            <v>1054991.22</v>
          </cell>
          <cell r="CS97">
            <v>67.69</v>
          </cell>
          <cell r="CT97">
            <v>73.44</v>
          </cell>
          <cell r="CU97">
            <v>516</v>
          </cell>
          <cell r="CV97">
            <v>11491844</v>
          </cell>
          <cell r="CW97">
            <v>467</v>
          </cell>
          <cell r="CX97">
            <v>12034250.970000001</v>
          </cell>
          <cell r="CY97">
            <v>90.5</v>
          </cell>
          <cell r="CZ97">
            <v>104.72</v>
          </cell>
          <cell r="DA97">
            <v>1.4</v>
          </cell>
          <cell r="DB97">
            <v>64</v>
          </cell>
          <cell r="DC97">
            <v>1436479</v>
          </cell>
          <cell r="DD97">
            <v>33</v>
          </cell>
          <cell r="DE97">
            <v>752638.52</v>
          </cell>
          <cell r="DF97">
            <v>51.56</v>
          </cell>
          <cell r="DG97">
            <v>52.39</v>
          </cell>
          <cell r="DH97">
            <v>580</v>
          </cell>
          <cell r="DI97">
            <v>12928323</v>
          </cell>
          <cell r="DJ97">
            <v>500</v>
          </cell>
          <cell r="DK97">
            <v>12786889.49</v>
          </cell>
          <cell r="DL97">
            <v>86.21</v>
          </cell>
          <cell r="DM97">
            <v>98.91</v>
          </cell>
          <cell r="DN97">
            <v>1.4</v>
          </cell>
          <cell r="DO97">
            <v>65</v>
          </cell>
          <cell r="DP97">
            <v>1436482</v>
          </cell>
          <cell r="DQ97">
            <v>48</v>
          </cell>
          <cell r="DR97">
            <v>1097004.3700000001</v>
          </cell>
          <cell r="DS97">
            <v>73.849999999999994</v>
          </cell>
          <cell r="DT97">
            <v>76.37</v>
          </cell>
          <cell r="DU97">
            <v>645</v>
          </cell>
          <cell r="DV97">
            <v>14364805</v>
          </cell>
          <cell r="DW97">
            <v>548</v>
          </cell>
          <cell r="DX97">
            <v>13883893.859999999</v>
          </cell>
          <cell r="DY97">
            <v>84.96</v>
          </cell>
          <cell r="DZ97">
            <v>96.65</v>
          </cell>
          <cell r="EA97">
            <v>1.4</v>
          </cell>
          <cell r="EB97">
            <v>64</v>
          </cell>
          <cell r="EC97">
            <v>1436484</v>
          </cell>
          <cell r="ED97">
            <v>70</v>
          </cell>
          <cell r="EE97">
            <v>1981119.12</v>
          </cell>
          <cell r="EF97">
            <v>107.69</v>
          </cell>
          <cell r="EG97">
            <v>137.91</v>
          </cell>
          <cell r="EH97">
            <v>710</v>
          </cell>
          <cell r="EI97">
            <v>15801289</v>
          </cell>
          <cell r="EJ97">
            <v>618</v>
          </cell>
          <cell r="EK97">
            <v>15865012.98</v>
          </cell>
          <cell r="EL97">
            <v>87.04</v>
          </cell>
          <cell r="EM97">
            <v>100.4</v>
          </cell>
          <cell r="EN97">
            <v>1.4</v>
          </cell>
          <cell r="EO97">
            <v>20280078.447428573</v>
          </cell>
          <cell r="EP97">
            <v>117.64908365425791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0</v>
          </cell>
          <cell r="EV97">
            <v>0</v>
          </cell>
          <cell r="EW97">
            <v>2010.9</v>
          </cell>
          <cell r="EX97">
            <v>0.57649075268329142</v>
          </cell>
          <cell r="EY97">
            <v>112.62485932818183</v>
          </cell>
          <cell r="EZ97">
            <v>3108280.2611538433</v>
          </cell>
          <cell r="FA97">
            <v>3042308.4474285729</v>
          </cell>
          <cell r="FC97">
            <v>0</v>
          </cell>
          <cell r="FD97" t="str">
            <v>3(2)</v>
          </cell>
        </row>
        <row r="98">
          <cell r="C98" t="str">
            <v>областное государственное бюджетное учреждение здравоохранения «Киренская районная больница»</v>
          </cell>
          <cell r="D98">
            <v>3</v>
          </cell>
          <cell r="E98">
            <v>1347</v>
          </cell>
          <cell r="F98">
            <v>28364805</v>
          </cell>
          <cell r="G98">
            <v>0.8</v>
          </cell>
          <cell r="H98">
            <v>112</v>
          </cell>
          <cell r="I98">
            <v>2405399</v>
          </cell>
          <cell r="J98">
            <v>85</v>
          </cell>
          <cell r="K98">
            <v>1557226.75</v>
          </cell>
          <cell r="L98">
            <v>75.89</v>
          </cell>
          <cell r="M98">
            <v>64.739999999999995</v>
          </cell>
          <cell r="N98">
            <v>0.8</v>
          </cell>
          <cell r="O98">
            <v>112</v>
          </cell>
          <cell r="P98">
            <v>2205401</v>
          </cell>
          <cell r="Q98">
            <v>131</v>
          </cell>
          <cell r="R98">
            <v>2391180.65</v>
          </cell>
          <cell r="S98">
            <v>116.96</v>
          </cell>
          <cell r="T98">
            <v>108.42</v>
          </cell>
          <cell r="U98">
            <v>224</v>
          </cell>
          <cell r="V98">
            <v>4610800</v>
          </cell>
          <cell r="W98">
            <v>216</v>
          </cell>
          <cell r="X98">
            <v>3948407.4</v>
          </cell>
          <cell r="Y98">
            <v>96.43</v>
          </cell>
          <cell r="Z98">
            <v>85.63</v>
          </cell>
          <cell r="AA98">
            <v>0.9</v>
          </cell>
          <cell r="AB98">
            <v>112</v>
          </cell>
          <cell r="AC98">
            <v>2205399</v>
          </cell>
          <cell r="AD98">
            <v>123</v>
          </cell>
          <cell r="AE98">
            <v>2705725.47</v>
          </cell>
          <cell r="AF98">
            <v>109.82</v>
          </cell>
          <cell r="AG98">
            <v>122.69</v>
          </cell>
          <cell r="AH98">
            <v>336</v>
          </cell>
          <cell r="AI98">
            <v>6816199</v>
          </cell>
          <cell r="AJ98">
            <v>339</v>
          </cell>
          <cell r="AK98">
            <v>6654132.8700000001</v>
          </cell>
          <cell r="AL98">
            <v>100.89</v>
          </cell>
          <cell r="AM98">
            <v>97.62</v>
          </cell>
          <cell r="AN98">
            <v>0.9</v>
          </cell>
          <cell r="AO98">
            <v>112</v>
          </cell>
          <cell r="AP98">
            <v>2204104</v>
          </cell>
          <cell r="AQ98">
            <v>121</v>
          </cell>
          <cell r="AR98">
            <v>2528691.7200000002</v>
          </cell>
          <cell r="AS98">
            <v>108.04</v>
          </cell>
          <cell r="AT98">
            <v>114.73</v>
          </cell>
          <cell r="AU98">
            <v>448</v>
          </cell>
          <cell r="AV98">
            <v>9020303</v>
          </cell>
          <cell r="AW98">
            <v>460</v>
          </cell>
          <cell r="AX98">
            <v>9182824.5899999999</v>
          </cell>
          <cell r="AY98">
            <v>102.68</v>
          </cell>
          <cell r="AZ98">
            <v>101.8</v>
          </cell>
          <cell r="BA98">
            <v>0.9</v>
          </cell>
          <cell r="BB98">
            <v>112</v>
          </cell>
          <cell r="BC98">
            <v>2202402</v>
          </cell>
          <cell r="BD98">
            <v>119</v>
          </cell>
          <cell r="BE98">
            <v>2572804.42</v>
          </cell>
          <cell r="BF98">
            <v>106.25</v>
          </cell>
          <cell r="BG98">
            <v>116.82</v>
          </cell>
          <cell r="BH98">
            <v>560</v>
          </cell>
          <cell r="BI98">
            <v>11222705</v>
          </cell>
          <cell r="BJ98">
            <v>579</v>
          </cell>
          <cell r="BK98">
            <v>11755629.01</v>
          </cell>
          <cell r="BL98">
            <v>103.39</v>
          </cell>
          <cell r="BM98">
            <v>104.75</v>
          </cell>
          <cell r="BN98">
            <v>0.9</v>
          </cell>
          <cell r="BO98">
            <v>113</v>
          </cell>
          <cell r="BP98">
            <v>2209693</v>
          </cell>
          <cell r="BQ98">
            <v>111</v>
          </cell>
          <cell r="BR98">
            <v>2222479.79</v>
          </cell>
          <cell r="BS98">
            <v>98.23</v>
          </cell>
          <cell r="BT98">
            <v>100.58</v>
          </cell>
          <cell r="BU98">
            <v>673</v>
          </cell>
          <cell r="BV98">
            <v>13432398</v>
          </cell>
          <cell r="BW98">
            <v>690</v>
          </cell>
          <cell r="BX98">
            <v>13978108.800000001</v>
          </cell>
          <cell r="BY98">
            <v>102.53</v>
          </cell>
          <cell r="BZ98">
            <v>104.06</v>
          </cell>
          <cell r="CA98">
            <v>0.9</v>
          </cell>
          <cell r="CB98">
            <v>112</v>
          </cell>
          <cell r="CC98">
            <v>2322066</v>
          </cell>
          <cell r="CD98">
            <v>118</v>
          </cell>
          <cell r="CE98">
            <v>2592266.42</v>
          </cell>
          <cell r="CF98">
            <v>105.36</v>
          </cell>
          <cell r="CG98">
            <v>111.64</v>
          </cell>
          <cell r="CH98">
            <v>785</v>
          </cell>
          <cell r="CI98">
            <v>15754464</v>
          </cell>
          <cell r="CJ98">
            <v>808</v>
          </cell>
          <cell r="CK98">
            <v>16570375.220000001</v>
          </cell>
          <cell r="CL98">
            <v>102.93</v>
          </cell>
          <cell r="CM98">
            <v>105.18</v>
          </cell>
          <cell r="CN98">
            <v>0.9</v>
          </cell>
          <cell r="CO98">
            <v>112</v>
          </cell>
          <cell r="CP98">
            <v>2522067</v>
          </cell>
          <cell r="CQ98">
            <v>82</v>
          </cell>
          <cell r="CR98">
            <v>1827162.51</v>
          </cell>
          <cell r="CS98">
            <v>73.209999999999994</v>
          </cell>
          <cell r="CT98">
            <v>72.45</v>
          </cell>
          <cell r="CU98">
            <v>897</v>
          </cell>
          <cell r="CV98">
            <v>18276531</v>
          </cell>
          <cell r="CW98">
            <v>890</v>
          </cell>
          <cell r="CX98">
            <v>18397537.73</v>
          </cell>
          <cell r="CY98">
            <v>99.22</v>
          </cell>
          <cell r="CZ98">
            <v>100.66</v>
          </cell>
          <cell r="DA98">
            <v>0.9</v>
          </cell>
          <cell r="DB98">
            <v>113</v>
          </cell>
          <cell r="DC98">
            <v>2522066</v>
          </cell>
          <cell r="DD98">
            <v>88</v>
          </cell>
          <cell r="DE98">
            <v>2030560.99</v>
          </cell>
          <cell r="DF98">
            <v>77.88</v>
          </cell>
          <cell r="DG98">
            <v>80.510000000000005</v>
          </cell>
          <cell r="DH98">
            <v>1010</v>
          </cell>
          <cell r="DI98">
            <v>20798597</v>
          </cell>
          <cell r="DJ98">
            <v>978</v>
          </cell>
          <cell r="DK98">
            <v>20428098.719999999</v>
          </cell>
          <cell r="DL98">
            <v>96.83</v>
          </cell>
          <cell r="DM98">
            <v>98.22</v>
          </cell>
          <cell r="DN98">
            <v>1.1499999999999999</v>
          </cell>
          <cell r="DO98">
            <v>112</v>
          </cell>
          <cell r="DP98">
            <v>2522070</v>
          </cell>
          <cell r="DQ98">
            <v>110</v>
          </cell>
          <cell r="DR98">
            <v>3106964.49</v>
          </cell>
          <cell r="DS98">
            <v>98.21</v>
          </cell>
          <cell r="DT98">
            <v>123.19</v>
          </cell>
          <cell r="DU98">
            <v>1122</v>
          </cell>
          <cell r="DV98">
            <v>23320667</v>
          </cell>
          <cell r="DW98">
            <v>1088</v>
          </cell>
          <cell r="DX98">
            <v>23535063.210000001</v>
          </cell>
          <cell r="DY98">
            <v>96.97</v>
          </cell>
          <cell r="DZ98">
            <v>100.92</v>
          </cell>
          <cell r="EA98">
            <v>1.1499999999999999</v>
          </cell>
          <cell r="EB98">
            <v>112</v>
          </cell>
          <cell r="EC98">
            <v>2522070</v>
          </cell>
          <cell r="ED98">
            <v>128</v>
          </cell>
          <cell r="EE98">
            <v>3535619.52</v>
          </cell>
          <cell r="EF98">
            <v>114.29</v>
          </cell>
          <cell r="EG98">
            <v>140.19</v>
          </cell>
          <cell r="EH98">
            <v>1235</v>
          </cell>
          <cell r="EI98">
            <v>25842737</v>
          </cell>
          <cell r="EJ98">
            <v>1216</v>
          </cell>
          <cell r="EK98">
            <v>27070682.73</v>
          </cell>
          <cell r="EL98">
            <v>98.54</v>
          </cell>
          <cell r="EM98">
            <v>104.75</v>
          </cell>
          <cell r="EN98">
            <v>1.1499999999999999</v>
          </cell>
          <cell r="EO98">
            <v>30689168.3325</v>
          </cell>
          <cell r="EP98">
            <v>108.19453309303555</v>
          </cell>
          <cell r="EQ98">
            <v>108406990</v>
          </cell>
          <cell r="ER98">
            <v>108457030.67</v>
          </cell>
          <cell r="ES98">
            <v>100.0461600031511</v>
          </cell>
          <cell r="ET98">
            <v>20951058</v>
          </cell>
          <cell r="EU98">
            <v>23309518.229999997</v>
          </cell>
          <cell r="EV98">
            <v>111.25699823846604</v>
          </cell>
          <cell r="EW98">
            <v>21490.9</v>
          </cell>
          <cell r="EX98">
            <v>0.81616399339427892</v>
          </cell>
          <cell r="EY98">
            <v>107.55063281332518</v>
          </cell>
          <cell r="EZ98">
            <v>8793064.0726315826</v>
          </cell>
          <cell r="FA98">
            <v>2324363.3324999996</v>
          </cell>
          <cell r="FB98" t="str">
            <v>с ПН</v>
          </cell>
          <cell r="FC98">
            <v>0</v>
          </cell>
          <cell r="FD98" t="str">
            <v>3(1)</v>
          </cell>
        </row>
        <row r="99">
          <cell r="C99" t="str">
            <v>Медицинская автономная некоммерческая организация «Лечебно-диагностический центр»</v>
          </cell>
          <cell r="D99">
            <v>3</v>
          </cell>
          <cell r="E99">
            <v>3462</v>
          </cell>
          <cell r="F99">
            <v>82339185</v>
          </cell>
          <cell r="G99">
            <v>1.1499999999999999</v>
          </cell>
          <cell r="H99">
            <v>289</v>
          </cell>
          <cell r="I99">
            <v>6568931</v>
          </cell>
          <cell r="J99">
            <v>292</v>
          </cell>
          <cell r="K99">
            <v>6582662.1399999997</v>
          </cell>
          <cell r="L99">
            <v>101.04</v>
          </cell>
          <cell r="M99">
            <v>100.21</v>
          </cell>
          <cell r="N99">
            <v>1.1499999999999999</v>
          </cell>
          <cell r="O99">
            <v>289</v>
          </cell>
          <cell r="P99">
            <v>6557141</v>
          </cell>
          <cell r="Q99">
            <v>262</v>
          </cell>
          <cell r="R99">
            <v>6223079.0099999998</v>
          </cell>
          <cell r="S99">
            <v>90.66</v>
          </cell>
          <cell r="T99">
            <v>94.91</v>
          </cell>
          <cell r="U99">
            <v>578</v>
          </cell>
          <cell r="V99">
            <v>13126072</v>
          </cell>
          <cell r="W99">
            <v>554</v>
          </cell>
          <cell r="X99">
            <v>12805741.149999999</v>
          </cell>
          <cell r="Y99">
            <v>95.85</v>
          </cell>
          <cell r="Z99">
            <v>97.56</v>
          </cell>
          <cell r="AA99">
            <v>1.1499999999999999</v>
          </cell>
          <cell r="AB99">
            <v>288</v>
          </cell>
          <cell r="AC99">
            <v>6580724</v>
          </cell>
          <cell r="AD99">
            <v>291</v>
          </cell>
          <cell r="AE99">
            <v>7033679.9900000002</v>
          </cell>
          <cell r="AF99">
            <v>101.04</v>
          </cell>
          <cell r="AG99">
            <v>106.88</v>
          </cell>
          <cell r="AH99">
            <v>866</v>
          </cell>
          <cell r="AI99">
            <v>19706796</v>
          </cell>
          <cell r="AJ99">
            <v>845</v>
          </cell>
          <cell r="AK99">
            <v>19839421.140000001</v>
          </cell>
          <cell r="AL99">
            <v>97.58</v>
          </cell>
          <cell r="AM99">
            <v>100.67</v>
          </cell>
          <cell r="AN99">
            <v>1.1499999999999999</v>
          </cell>
          <cell r="AO99">
            <v>289</v>
          </cell>
          <cell r="AP99">
            <v>6568932</v>
          </cell>
          <cell r="AQ99">
            <v>281</v>
          </cell>
          <cell r="AR99">
            <v>6567948.29</v>
          </cell>
          <cell r="AS99">
            <v>97.23</v>
          </cell>
          <cell r="AT99">
            <v>99.99</v>
          </cell>
          <cell r="AU99">
            <v>1155</v>
          </cell>
          <cell r="AV99">
            <v>26275728</v>
          </cell>
          <cell r="AW99">
            <v>1126</v>
          </cell>
          <cell r="AX99">
            <v>26407369.43</v>
          </cell>
          <cell r="AY99">
            <v>97.49</v>
          </cell>
          <cell r="AZ99">
            <v>100.5</v>
          </cell>
          <cell r="BA99">
            <v>1.1499999999999999</v>
          </cell>
          <cell r="BB99">
            <v>289</v>
          </cell>
          <cell r="BC99">
            <v>6568933</v>
          </cell>
          <cell r="BD99">
            <v>264</v>
          </cell>
          <cell r="BE99">
            <v>6509291.2199999997</v>
          </cell>
          <cell r="BF99">
            <v>91.35</v>
          </cell>
          <cell r="BG99">
            <v>99.09</v>
          </cell>
          <cell r="BH99">
            <v>1444</v>
          </cell>
          <cell r="BI99">
            <v>32844661</v>
          </cell>
          <cell r="BJ99">
            <v>1390</v>
          </cell>
          <cell r="BK99">
            <v>32916660.649999999</v>
          </cell>
          <cell r="BL99">
            <v>96.26</v>
          </cell>
          <cell r="BM99">
            <v>100.22</v>
          </cell>
          <cell r="BN99">
            <v>1.1499999999999999</v>
          </cell>
          <cell r="BO99">
            <v>288</v>
          </cell>
          <cell r="BP99">
            <v>6568931</v>
          </cell>
          <cell r="BQ99">
            <v>276</v>
          </cell>
          <cell r="BR99">
            <v>6401530.5300000003</v>
          </cell>
          <cell r="BS99">
            <v>95.83</v>
          </cell>
          <cell r="BT99">
            <v>97.45</v>
          </cell>
          <cell r="BU99">
            <v>1732</v>
          </cell>
          <cell r="BV99">
            <v>39413592</v>
          </cell>
          <cell r="BW99">
            <v>1666</v>
          </cell>
          <cell r="BX99">
            <v>39318191.18</v>
          </cell>
          <cell r="BY99">
            <v>96.19</v>
          </cell>
          <cell r="BZ99">
            <v>99.76</v>
          </cell>
          <cell r="CA99">
            <v>1.1499999999999999</v>
          </cell>
          <cell r="CB99">
            <v>288</v>
          </cell>
          <cell r="CC99">
            <v>6902266</v>
          </cell>
          <cell r="CD99">
            <v>306</v>
          </cell>
          <cell r="CE99">
            <v>6584530.6200000001</v>
          </cell>
          <cell r="CF99">
            <v>106.25</v>
          </cell>
          <cell r="CG99">
            <v>95.4</v>
          </cell>
          <cell r="CH99">
            <v>2020</v>
          </cell>
          <cell r="CI99">
            <v>46315858</v>
          </cell>
          <cell r="CJ99">
            <v>1972</v>
          </cell>
          <cell r="CK99">
            <v>45902721.799999997</v>
          </cell>
          <cell r="CL99">
            <v>97.62</v>
          </cell>
          <cell r="CM99">
            <v>99.11</v>
          </cell>
          <cell r="CN99">
            <v>1.1499999999999999</v>
          </cell>
          <cell r="CO99">
            <v>288</v>
          </cell>
          <cell r="CP99">
            <v>6902265</v>
          </cell>
          <cell r="CQ99">
            <v>313</v>
          </cell>
          <cell r="CR99">
            <v>7233784.0999999996</v>
          </cell>
          <cell r="CS99">
            <v>108.68</v>
          </cell>
          <cell r="CT99">
            <v>104.8</v>
          </cell>
          <cell r="CU99">
            <v>2308</v>
          </cell>
          <cell r="CV99">
            <v>53218123</v>
          </cell>
          <cell r="CW99">
            <v>2285</v>
          </cell>
          <cell r="CX99">
            <v>53136505.899999999</v>
          </cell>
          <cell r="CY99">
            <v>99</v>
          </cell>
          <cell r="CZ99">
            <v>99.85</v>
          </cell>
          <cell r="DA99">
            <v>1.1499999999999999</v>
          </cell>
          <cell r="DB99">
            <v>289</v>
          </cell>
          <cell r="DC99">
            <v>6780264</v>
          </cell>
          <cell r="DD99">
            <v>298</v>
          </cell>
          <cell r="DE99">
            <v>6893680.0199999996</v>
          </cell>
          <cell r="DF99">
            <v>103.11</v>
          </cell>
          <cell r="DG99">
            <v>101.67</v>
          </cell>
          <cell r="DH99">
            <v>2597</v>
          </cell>
          <cell r="DI99">
            <v>59998387</v>
          </cell>
          <cell r="DJ99">
            <v>2583</v>
          </cell>
          <cell r="DK99">
            <v>60030185.920000002</v>
          </cell>
          <cell r="DL99">
            <v>99.46</v>
          </cell>
          <cell r="DM99">
            <v>100.05</v>
          </cell>
          <cell r="DN99">
            <v>1.1499999999999999</v>
          </cell>
          <cell r="DO99">
            <v>288</v>
          </cell>
          <cell r="DP99">
            <v>7446933</v>
          </cell>
          <cell r="DQ99">
            <v>306</v>
          </cell>
          <cell r="DR99">
            <v>7383299.8399999999</v>
          </cell>
          <cell r="DS99">
            <v>106.25</v>
          </cell>
          <cell r="DT99">
            <v>99.15</v>
          </cell>
          <cell r="DU99">
            <v>2885</v>
          </cell>
          <cell r="DV99">
            <v>67445320</v>
          </cell>
          <cell r="DW99">
            <v>2889</v>
          </cell>
          <cell r="DX99">
            <v>67413485.760000005</v>
          </cell>
          <cell r="DY99">
            <v>100.14</v>
          </cell>
          <cell r="DZ99">
            <v>99.95</v>
          </cell>
          <cell r="EA99">
            <v>1.1499999999999999</v>
          </cell>
          <cell r="EB99">
            <v>289</v>
          </cell>
          <cell r="EC99">
            <v>7446933</v>
          </cell>
          <cell r="ED99">
            <v>282</v>
          </cell>
          <cell r="EE99">
            <v>7448794.6399999997</v>
          </cell>
          <cell r="EF99">
            <v>97.92</v>
          </cell>
          <cell r="EG99">
            <v>100.02</v>
          </cell>
          <cell r="EH99">
            <v>3173</v>
          </cell>
          <cell r="EI99">
            <v>74892253</v>
          </cell>
          <cell r="EJ99">
            <v>3171</v>
          </cell>
          <cell r="EK99">
            <v>74862280.400000006</v>
          </cell>
          <cell r="EL99">
            <v>99.94</v>
          </cell>
          <cell r="EM99">
            <v>99.96</v>
          </cell>
          <cell r="EN99">
            <v>1.1499999999999999</v>
          </cell>
          <cell r="EO99">
            <v>82548802.528510645</v>
          </cell>
          <cell r="EP99">
            <v>100.25457809487747</v>
          </cell>
          <cell r="EQ99">
            <v>56034031</v>
          </cell>
          <cell r="ER99">
            <v>56203461.549999997</v>
          </cell>
          <cell r="ES99">
            <v>100.30237080391377</v>
          </cell>
          <cell r="ET99">
            <v>26413430</v>
          </cell>
          <cell r="EU99">
            <v>25871821.57</v>
          </cell>
          <cell r="EV99">
            <v>97.949496032889328</v>
          </cell>
          <cell r="EW99">
            <v>7633.6</v>
          </cell>
          <cell r="EX99">
            <v>0.5278115277552744</v>
          </cell>
          <cell r="EY99">
            <v>0</v>
          </cell>
          <cell r="EZ99">
            <v>0</v>
          </cell>
          <cell r="FA99">
            <v>209617.52851064503</v>
          </cell>
          <cell r="FC99">
            <v>0</v>
          </cell>
          <cell r="FD99" t="str">
            <v>3(1)</v>
          </cell>
        </row>
        <row r="100">
          <cell r="C100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D100">
            <v>3</v>
          </cell>
          <cell r="E100">
            <v>1267</v>
          </cell>
          <cell r="F100">
            <v>22798637</v>
          </cell>
          <cell r="G100">
            <v>1.1499999999999999</v>
          </cell>
          <cell r="H100">
            <v>106</v>
          </cell>
          <cell r="I100">
            <v>1158219</v>
          </cell>
          <cell r="J100">
            <v>34</v>
          </cell>
          <cell r="K100">
            <v>611262.69999999995</v>
          </cell>
          <cell r="L100">
            <v>32.08</v>
          </cell>
          <cell r="M100">
            <v>52.78</v>
          </cell>
          <cell r="N100">
            <v>1.1499999999999999</v>
          </cell>
          <cell r="O100">
            <v>106</v>
          </cell>
          <cell r="P100">
            <v>1158220</v>
          </cell>
          <cell r="Q100">
            <v>103</v>
          </cell>
          <cell r="R100">
            <v>2022695.61</v>
          </cell>
          <cell r="S100">
            <v>97.17</v>
          </cell>
          <cell r="T100">
            <v>174.64</v>
          </cell>
          <cell r="U100">
            <v>212</v>
          </cell>
          <cell r="V100">
            <v>2316439</v>
          </cell>
          <cell r="W100">
            <v>137</v>
          </cell>
          <cell r="X100">
            <v>2633958.31</v>
          </cell>
          <cell r="Y100">
            <v>64.62</v>
          </cell>
          <cell r="Z100">
            <v>113.71</v>
          </cell>
          <cell r="AA100">
            <v>1.1499999999999999</v>
          </cell>
          <cell r="AB100">
            <v>105</v>
          </cell>
          <cell r="AC100">
            <v>1158218</v>
          </cell>
          <cell r="AD100">
            <v>73</v>
          </cell>
          <cell r="AE100">
            <v>1352542.45</v>
          </cell>
          <cell r="AF100">
            <v>69.52</v>
          </cell>
          <cell r="AG100">
            <v>116.78</v>
          </cell>
          <cell r="AH100">
            <v>317</v>
          </cell>
          <cell r="AI100">
            <v>3474657</v>
          </cell>
          <cell r="AJ100">
            <v>210</v>
          </cell>
          <cell r="AK100">
            <v>3986500.76</v>
          </cell>
          <cell r="AL100">
            <v>66.25</v>
          </cell>
          <cell r="AM100">
            <v>114.73</v>
          </cell>
          <cell r="AN100">
            <v>1.1499999999999999</v>
          </cell>
          <cell r="AO100">
            <v>106</v>
          </cell>
          <cell r="AP100">
            <v>1253798</v>
          </cell>
          <cell r="AQ100">
            <v>101</v>
          </cell>
          <cell r="AR100">
            <v>1869617.85</v>
          </cell>
          <cell r="AS100">
            <v>95.28</v>
          </cell>
          <cell r="AT100">
            <v>149.12</v>
          </cell>
          <cell r="AU100">
            <v>423</v>
          </cell>
          <cell r="AV100">
            <v>4728455</v>
          </cell>
          <cell r="AW100">
            <v>311</v>
          </cell>
          <cell r="AX100">
            <v>5856118.6099999994</v>
          </cell>
          <cell r="AY100">
            <v>73.52</v>
          </cell>
          <cell r="AZ100">
            <v>123.85</v>
          </cell>
          <cell r="BA100">
            <v>1.1499999999999999</v>
          </cell>
          <cell r="BB100">
            <v>106</v>
          </cell>
          <cell r="BC100">
            <v>1253798</v>
          </cell>
          <cell r="BD100">
            <v>99</v>
          </cell>
          <cell r="BE100">
            <v>1907542.84</v>
          </cell>
          <cell r="BF100">
            <v>93.4</v>
          </cell>
          <cell r="BG100">
            <v>152.13999999999999</v>
          </cell>
          <cell r="BH100">
            <v>529</v>
          </cell>
          <cell r="BI100">
            <v>5982253</v>
          </cell>
          <cell r="BJ100">
            <v>410</v>
          </cell>
          <cell r="BK100">
            <v>7763661.4499999993</v>
          </cell>
          <cell r="BL100">
            <v>77.5</v>
          </cell>
          <cell r="BM100">
            <v>129.78</v>
          </cell>
          <cell r="BN100">
            <v>1.1499999999999999</v>
          </cell>
          <cell r="BO100">
            <v>105</v>
          </cell>
          <cell r="BP100">
            <v>1267061</v>
          </cell>
          <cell r="BQ100">
            <v>103</v>
          </cell>
          <cell r="BR100">
            <v>1978419.72</v>
          </cell>
          <cell r="BS100">
            <v>98.1</v>
          </cell>
          <cell r="BT100">
            <v>156.13999999999999</v>
          </cell>
          <cell r="BU100">
            <v>634</v>
          </cell>
          <cell r="BV100">
            <v>7249314</v>
          </cell>
          <cell r="BW100">
            <v>513</v>
          </cell>
          <cell r="BX100">
            <v>9742081.1699999999</v>
          </cell>
          <cell r="BY100">
            <v>80.91</v>
          </cell>
          <cell r="BZ100">
            <v>134.38999999999999</v>
          </cell>
          <cell r="CA100">
            <v>1.1499999999999999</v>
          </cell>
          <cell r="CB100">
            <v>106</v>
          </cell>
          <cell r="CC100">
            <v>1258219</v>
          </cell>
          <cell r="CD100">
            <v>67</v>
          </cell>
          <cell r="CE100">
            <v>1268396.1200000001</v>
          </cell>
          <cell r="CF100">
            <v>63.21</v>
          </cell>
          <cell r="CG100">
            <v>100.81</v>
          </cell>
          <cell r="CH100">
            <v>740</v>
          </cell>
          <cell r="CI100">
            <v>8507533</v>
          </cell>
          <cell r="CJ100">
            <v>580</v>
          </cell>
          <cell r="CK100">
            <v>11010477.289999999</v>
          </cell>
          <cell r="CL100">
            <v>78.38</v>
          </cell>
          <cell r="CM100">
            <v>129.41999999999999</v>
          </cell>
          <cell r="CN100">
            <v>1.1499999999999999</v>
          </cell>
          <cell r="CO100">
            <v>106</v>
          </cell>
          <cell r="CP100">
            <v>1858219</v>
          </cell>
          <cell r="CQ100">
            <v>46</v>
          </cell>
          <cell r="CR100">
            <v>816972.49</v>
          </cell>
          <cell r="CS100">
            <v>43.4</v>
          </cell>
          <cell r="CT100">
            <v>43.97</v>
          </cell>
          <cell r="CU100">
            <v>846</v>
          </cell>
          <cell r="CV100">
            <v>10365752</v>
          </cell>
          <cell r="CW100">
            <v>626</v>
          </cell>
          <cell r="CX100">
            <v>11827449.779999999</v>
          </cell>
          <cell r="CY100">
            <v>74</v>
          </cell>
          <cell r="CZ100">
            <v>114.1</v>
          </cell>
          <cell r="DA100">
            <v>1.1499999999999999</v>
          </cell>
          <cell r="DB100">
            <v>105</v>
          </cell>
          <cell r="DC100">
            <v>3108219</v>
          </cell>
          <cell r="DD100">
            <v>68</v>
          </cell>
          <cell r="DE100">
            <v>1297202.1599999999</v>
          </cell>
          <cell r="DF100">
            <v>64.760000000000005</v>
          </cell>
          <cell r="DG100">
            <v>41.73</v>
          </cell>
          <cell r="DH100">
            <v>951</v>
          </cell>
          <cell r="DI100">
            <v>13473971</v>
          </cell>
          <cell r="DJ100">
            <v>694</v>
          </cell>
          <cell r="DK100">
            <v>13124651.939999999</v>
          </cell>
          <cell r="DL100">
            <v>72.98</v>
          </cell>
          <cell r="DM100">
            <v>97.41</v>
          </cell>
          <cell r="DN100">
            <v>1.1499999999999999</v>
          </cell>
          <cell r="DO100">
            <v>105</v>
          </cell>
          <cell r="DP100">
            <v>3108222</v>
          </cell>
          <cell r="DQ100">
            <v>98</v>
          </cell>
          <cell r="DR100">
            <v>1844408.76</v>
          </cell>
          <cell r="DS100">
            <v>93.33</v>
          </cell>
          <cell r="DT100">
            <v>59.34</v>
          </cell>
          <cell r="DU100">
            <v>1056</v>
          </cell>
          <cell r="DV100">
            <v>16582193</v>
          </cell>
          <cell r="DW100">
            <v>792</v>
          </cell>
          <cell r="DX100">
            <v>14969060.699999999</v>
          </cell>
          <cell r="DY100">
            <v>75</v>
          </cell>
          <cell r="DZ100">
            <v>90.27</v>
          </cell>
          <cell r="EA100">
            <v>1.1499999999999999</v>
          </cell>
          <cell r="EB100">
            <v>105</v>
          </cell>
          <cell r="EC100">
            <v>3108222</v>
          </cell>
          <cell r="ED100">
            <v>113</v>
          </cell>
          <cell r="EE100">
            <v>2178965.73</v>
          </cell>
          <cell r="EF100">
            <v>107.62</v>
          </cell>
          <cell r="EG100">
            <v>70.099999999999994</v>
          </cell>
          <cell r="EH100">
            <v>1162</v>
          </cell>
          <cell r="EI100">
            <v>19690415</v>
          </cell>
          <cell r="EJ100">
            <v>905</v>
          </cell>
          <cell r="EK100">
            <v>17148026.43</v>
          </cell>
          <cell r="EL100">
            <v>77.95</v>
          </cell>
          <cell r="EM100">
            <v>87.09</v>
          </cell>
          <cell r="EN100">
            <v>1.1499999999999999</v>
          </cell>
          <cell r="EO100">
            <v>24128429.919026546</v>
          </cell>
          <cell r="EP100">
            <v>105.83277377075895</v>
          </cell>
          <cell r="EQ100">
            <v>42522639</v>
          </cell>
          <cell r="ER100">
            <v>42702973.000000007</v>
          </cell>
          <cell r="ES100">
            <v>100.42408938918396</v>
          </cell>
          <cell r="ET100">
            <v>23005665</v>
          </cell>
          <cell r="EU100">
            <v>23096694.829999998</v>
          </cell>
          <cell r="EV100">
            <v>100.39568441077446</v>
          </cell>
          <cell r="EW100">
            <v>0</v>
          </cell>
          <cell r="EX100">
            <v>0</v>
          </cell>
          <cell r="EY100">
            <v>99.574631931396269</v>
          </cell>
          <cell r="EZ100">
            <v>-1285057.5656031966</v>
          </cell>
          <cell r="FA100">
            <v>1329792.9190265462</v>
          </cell>
          <cell r="FC100">
            <v>0</v>
          </cell>
          <cell r="FD100" t="str">
            <v>3(1)</v>
          </cell>
        </row>
        <row r="101">
          <cell r="C101" t="str">
            <v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Федерации.</v>
          </cell>
          <cell r="D101">
            <v>3</v>
          </cell>
          <cell r="E101">
            <v>3500</v>
          </cell>
          <cell r="F101">
            <v>67834332</v>
          </cell>
          <cell r="G101">
            <v>1.1499999999999999</v>
          </cell>
          <cell r="H101">
            <v>292</v>
          </cell>
          <cell r="I101">
            <v>5652860</v>
          </cell>
          <cell r="J101">
            <v>128</v>
          </cell>
          <cell r="K101">
            <v>2171727.86</v>
          </cell>
          <cell r="L101">
            <v>43.84</v>
          </cell>
          <cell r="M101">
            <v>38.42</v>
          </cell>
          <cell r="N101">
            <v>1.1499999999999999</v>
          </cell>
          <cell r="O101">
            <v>292</v>
          </cell>
          <cell r="P101">
            <v>5652862</v>
          </cell>
          <cell r="Q101">
            <v>309</v>
          </cell>
          <cell r="R101">
            <v>6791144.3799999999</v>
          </cell>
          <cell r="S101">
            <v>105.82</v>
          </cell>
          <cell r="T101">
            <v>120.14</v>
          </cell>
          <cell r="U101">
            <v>584</v>
          </cell>
          <cell r="V101">
            <v>11305722</v>
          </cell>
          <cell r="W101">
            <v>437</v>
          </cell>
          <cell r="X101">
            <v>8962872.2400000002</v>
          </cell>
          <cell r="Y101">
            <v>74.83</v>
          </cell>
          <cell r="Z101">
            <v>79.28</v>
          </cell>
          <cell r="AA101">
            <v>1.4</v>
          </cell>
          <cell r="AB101">
            <v>291</v>
          </cell>
          <cell r="AC101">
            <v>5652860</v>
          </cell>
          <cell r="AD101">
            <v>307</v>
          </cell>
          <cell r="AE101">
            <v>7971391.6799999997</v>
          </cell>
          <cell r="AF101">
            <v>105.5</v>
          </cell>
          <cell r="AG101">
            <v>141.02000000000001</v>
          </cell>
          <cell r="AH101">
            <v>875</v>
          </cell>
          <cell r="AI101">
            <v>16958582</v>
          </cell>
          <cell r="AJ101">
            <v>744</v>
          </cell>
          <cell r="AK101">
            <v>16934263.920000002</v>
          </cell>
          <cell r="AL101">
            <v>85.03</v>
          </cell>
          <cell r="AM101">
            <v>99.86</v>
          </cell>
          <cell r="AN101">
            <v>1.4</v>
          </cell>
          <cell r="AO101">
            <v>292</v>
          </cell>
          <cell r="AP101">
            <v>5652860</v>
          </cell>
          <cell r="AQ101">
            <v>247</v>
          </cell>
          <cell r="AR101">
            <v>7847245.3600000003</v>
          </cell>
          <cell r="AS101">
            <v>84.59</v>
          </cell>
          <cell r="AT101">
            <v>138.82</v>
          </cell>
          <cell r="AU101">
            <v>1167</v>
          </cell>
          <cell r="AV101">
            <v>22611442</v>
          </cell>
          <cell r="AW101">
            <v>991</v>
          </cell>
          <cell r="AX101">
            <v>24781509.280000001</v>
          </cell>
          <cell r="AY101">
            <v>84.92</v>
          </cell>
          <cell r="AZ101">
            <v>109.6</v>
          </cell>
          <cell r="BA101">
            <v>1.4</v>
          </cell>
          <cell r="BB101">
            <v>292</v>
          </cell>
          <cell r="BC101">
            <v>5652862</v>
          </cell>
          <cell r="BD101">
            <v>374</v>
          </cell>
          <cell r="BE101">
            <v>11698498.949999999</v>
          </cell>
          <cell r="BF101">
            <v>128.08000000000001</v>
          </cell>
          <cell r="BG101">
            <v>206.95</v>
          </cell>
          <cell r="BH101">
            <v>1459</v>
          </cell>
          <cell r="BI101">
            <v>28264304</v>
          </cell>
          <cell r="BJ101">
            <v>1365</v>
          </cell>
          <cell r="BK101">
            <v>36480008.230000004</v>
          </cell>
          <cell r="BL101">
            <v>93.56</v>
          </cell>
          <cell r="BM101">
            <v>129.07</v>
          </cell>
          <cell r="BN101">
            <v>1.4</v>
          </cell>
          <cell r="BO101">
            <v>291</v>
          </cell>
          <cell r="BP101">
            <v>5652860</v>
          </cell>
          <cell r="BQ101">
            <v>294</v>
          </cell>
          <cell r="BR101">
            <v>7938032.9100000001</v>
          </cell>
          <cell r="BS101">
            <v>101.03</v>
          </cell>
          <cell r="BT101">
            <v>140.43</v>
          </cell>
          <cell r="BU101">
            <v>1750</v>
          </cell>
          <cell r="BV101">
            <v>33917164</v>
          </cell>
          <cell r="BW101">
            <v>1659</v>
          </cell>
          <cell r="BX101">
            <v>44418041.140000001</v>
          </cell>
          <cell r="BY101">
            <v>94.8</v>
          </cell>
          <cell r="BZ101">
            <v>130.96</v>
          </cell>
          <cell r="CA101">
            <v>1.4</v>
          </cell>
          <cell r="CB101">
            <v>292</v>
          </cell>
          <cell r="CC101">
            <v>5652860</v>
          </cell>
          <cell r="CD101">
            <v>130</v>
          </cell>
          <cell r="CE101">
            <v>3354340.03</v>
          </cell>
          <cell r="CF101">
            <v>44.52</v>
          </cell>
          <cell r="CG101">
            <v>59.34</v>
          </cell>
          <cell r="CH101">
            <v>2042</v>
          </cell>
          <cell r="CI101">
            <v>39570024</v>
          </cell>
          <cell r="CJ101">
            <v>1789</v>
          </cell>
          <cell r="CK101">
            <v>47772381.170000002</v>
          </cell>
          <cell r="CL101">
            <v>87.61</v>
          </cell>
          <cell r="CM101">
            <v>120.73</v>
          </cell>
          <cell r="CN101">
            <v>1.4</v>
          </cell>
          <cell r="CO101">
            <v>292</v>
          </cell>
          <cell r="CP101">
            <v>5652862</v>
          </cell>
          <cell r="CQ101">
            <v>110</v>
          </cell>
          <cell r="CR101">
            <v>2646910.52</v>
          </cell>
          <cell r="CS101">
            <v>37.67</v>
          </cell>
          <cell r="CT101">
            <v>46.82</v>
          </cell>
          <cell r="CU101">
            <v>2334</v>
          </cell>
          <cell r="CV101">
            <v>45222886</v>
          </cell>
          <cell r="CW101">
            <v>1899</v>
          </cell>
          <cell r="CX101">
            <v>50419291.690000005</v>
          </cell>
          <cell r="CY101">
            <v>81.36</v>
          </cell>
          <cell r="CZ101">
            <v>111.49</v>
          </cell>
          <cell r="DA101">
            <v>1.4</v>
          </cell>
          <cell r="DB101">
            <v>291</v>
          </cell>
          <cell r="DC101">
            <v>5652860</v>
          </cell>
          <cell r="DD101">
            <v>77</v>
          </cell>
          <cell r="DE101">
            <v>1950757.3</v>
          </cell>
          <cell r="DF101">
            <v>26.46</v>
          </cell>
          <cell r="DG101">
            <v>34.51</v>
          </cell>
          <cell r="DH101">
            <v>2625</v>
          </cell>
          <cell r="DI101">
            <v>50875746</v>
          </cell>
          <cell r="DJ101">
            <v>1976</v>
          </cell>
          <cell r="DK101">
            <v>52370048.990000002</v>
          </cell>
          <cell r="DL101">
            <v>75.28</v>
          </cell>
          <cell r="DM101">
            <v>102.94</v>
          </cell>
          <cell r="DN101">
            <v>1.4</v>
          </cell>
          <cell r="DO101">
            <v>292</v>
          </cell>
          <cell r="DP101">
            <v>5652862</v>
          </cell>
          <cell r="DQ101">
            <v>153</v>
          </cell>
          <cell r="DR101">
            <v>4224285.96</v>
          </cell>
          <cell r="DS101">
            <v>52.4</v>
          </cell>
          <cell r="DT101">
            <v>74.73</v>
          </cell>
          <cell r="DU101">
            <v>2917</v>
          </cell>
          <cell r="DV101">
            <v>56528608</v>
          </cell>
          <cell r="DW101">
            <v>2129</v>
          </cell>
          <cell r="DX101">
            <v>56594334.950000003</v>
          </cell>
          <cell r="DY101">
            <v>72.989999999999995</v>
          </cell>
          <cell r="DZ101">
            <v>100.12</v>
          </cell>
          <cell r="EA101">
            <v>1.4</v>
          </cell>
          <cell r="EB101">
            <v>291</v>
          </cell>
          <cell r="EC101">
            <v>5652862</v>
          </cell>
          <cell r="ED101">
            <v>156</v>
          </cell>
          <cell r="EE101">
            <v>3850034.84</v>
          </cell>
          <cell r="EF101">
            <v>53.42</v>
          </cell>
          <cell r="EG101">
            <v>68.11</v>
          </cell>
          <cell r="EH101">
            <v>3209</v>
          </cell>
          <cell r="EI101">
            <v>62181470</v>
          </cell>
          <cell r="EJ101">
            <v>2285</v>
          </cell>
          <cell r="EK101">
            <v>60444369.790000007</v>
          </cell>
          <cell r="EL101">
            <v>71.209999999999994</v>
          </cell>
          <cell r="EM101">
            <v>97.21</v>
          </cell>
          <cell r="EN101">
            <v>1.4</v>
          </cell>
          <cell r="EO101">
            <v>90430218.063076928</v>
          </cell>
          <cell r="EP101">
            <v>133.31039813744599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184080.60381</v>
          </cell>
          <cell r="EX101">
            <v>7.8359151918811198</v>
          </cell>
          <cell r="EY101">
            <v>111.82041090449333</v>
          </cell>
          <cell r="EZ101">
            <v>21807714.850000024</v>
          </cell>
          <cell r="FA101">
            <v>22595886.063076928</v>
          </cell>
          <cell r="FC101">
            <v>0</v>
          </cell>
          <cell r="FD101" t="str">
            <v>3(2)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3"/>
  <sheetViews>
    <sheetView workbookViewId="0">
      <selection activeCell="B142" sqref="B142"/>
    </sheetView>
  </sheetViews>
  <sheetFormatPr defaultColWidth="9.140625" defaultRowHeight="12.75" x14ac:dyDescent="0.2"/>
  <cols>
    <col min="1" max="1" width="5.7109375" style="1" customWidth="1"/>
    <col min="2" max="2" width="116.7109375" style="46" customWidth="1"/>
    <col min="3" max="3" width="2.5703125" style="59" customWidth="1"/>
    <col min="4" max="4" width="3" style="2" customWidth="1"/>
    <col min="5" max="5" width="2.42578125" style="2" customWidth="1"/>
    <col min="6" max="6" width="15.85546875" style="1" hidden="1" customWidth="1"/>
    <col min="7" max="7" width="26.7109375" style="1" hidden="1" customWidth="1"/>
    <col min="8" max="8" width="10.28515625" style="1" hidden="1" customWidth="1"/>
    <col min="9" max="12" width="9.140625" style="1" hidden="1" customWidth="1"/>
    <col min="13" max="15" width="9.140625" style="1" customWidth="1"/>
    <col min="16" max="16384" width="9.140625" style="1"/>
  </cols>
  <sheetData>
    <row r="1" spans="1:12" x14ac:dyDescent="0.2">
      <c r="B1" s="111"/>
      <c r="C1" s="111"/>
      <c r="D1" s="111"/>
      <c r="E1" s="111"/>
    </row>
    <row r="2" spans="1:12" x14ac:dyDescent="0.2">
      <c r="B2" s="112" t="s">
        <v>132</v>
      </c>
      <c r="C2" s="112"/>
      <c r="D2" s="112"/>
      <c r="E2" s="112"/>
    </row>
    <row r="3" spans="1:12" x14ac:dyDescent="0.2">
      <c r="B3" s="112" t="s">
        <v>131</v>
      </c>
      <c r="C3" s="112"/>
      <c r="D3" s="112"/>
      <c r="E3" s="112"/>
    </row>
    <row r="4" spans="1:12" x14ac:dyDescent="0.2">
      <c r="C4" s="47"/>
    </row>
    <row r="6" spans="1:12" x14ac:dyDescent="0.2">
      <c r="B6" s="112" t="s">
        <v>132</v>
      </c>
      <c r="C6" s="112"/>
      <c r="D6" s="112"/>
      <c r="E6" s="112"/>
    </row>
    <row r="7" spans="1:12" x14ac:dyDescent="0.2">
      <c r="B7" s="112" t="s">
        <v>0</v>
      </c>
      <c r="C7" s="112"/>
      <c r="D7" s="112"/>
      <c r="E7" s="112"/>
    </row>
    <row r="8" spans="1:12" x14ac:dyDescent="0.2">
      <c r="C8" s="113"/>
      <c r="D8" s="113"/>
      <c r="E8" s="113"/>
    </row>
    <row r="9" spans="1:12" ht="15" x14ac:dyDescent="0.2">
      <c r="A9" s="114" t="s">
        <v>133</v>
      </c>
      <c r="B9" s="114"/>
      <c r="C9" s="114"/>
    </row>
    <row r="10" spans="1:12" ht="15.75" x14ac:dyDescent="0.2">
      <c r="A10" s="115" t="s">
        <v>134</v>
      </c>
      <c r="B10" s="115"/>
      <c r="C10" s="115"/>
    </row>
    <row r="11" spans="1:12" ht="71.25" customHeight="1" x14ac:dyDescent="0.25">
      <c r="B11" s="48" t="s">
        <v>135</v>
      </c>
      <c r="C11" s="2"/>
    </row>
    <row r="12" spans="1:12" x14ac:dyDescent="0.2">
      <c r="C12" s="2"/>
    </row>
    <row r="13" spans="1:12" x14ac:dyDescent="0.2">
      <c r="A13" s="49" t="s">
        <v>1</v>
      </c>
      <c r="B13" s="49" t="s">
        <v>2</v>
      </c>
      <c r="C13" s="116" t="s">
        <v>136</v>
      </c>
      <c r="D13" s="117"/>
      <c r="E13" s="118"/>
    </row>
    <row r="14" spans="1:12" ht="25.5" x14ac:dyDescent="0.2">
      <c r="A14" s="49">
        <v>1</v>
      </c>
      <c r="B14" s="50" t="s">
        <v>58</v>
      </c>
      <c r="C14" s="51" t="s">
        <v>137</v>
      </c>
      <c r="D14" s="52">
        <v>28</v>
      </c>
      <c r="E14" s="53" t="s">
        <v>138</v>
      </c>
      <c r="F14" s="1" t="str">
        <f>VLOOKUP(B14,[1]спр!$G$5:$H$167,2,0)</f>
        <v>140</v>
      </c>
      <c r="G14" s="1" t="str">
        <f>VLOOKUP(F14,'[2]спр 8мес'!$B$5:$D$164,3,0)</f>
        <v>Ангарск МСЧ28</v>
      </c>
      <c r="H14" s="1">
        <f>VLOOKUP(G14,'[2]11 согл'!$B$12:$CQ$89,94,0)</f>
        <v>30</v>
      </c>
      <c r="I14" s="1">
        <f>VLOOKUP(G14,'[3]12 согл'!$B$12:$CQ$89,94,0)</f>
        <v>33</v>
      </c>
      <c r="J14" s="1">
        <f>VLOOKUP(G14,'[4]13 согл'!$B$12:$CT$89,94,0)</f>
        <v>27</v>
      </c>
      <c r="K14" s="1">
        <f>J14-D14</f>
        <v>-1</v>
      </c>
      <c r="L14" s="1">
        <f>VLOOKUP(G14,'[5]14 согл'!$B$12:$CQ$89,94,0)</f>
        <v>28</v>
      </c>
    </row>
    <row r="15" spans="1:12" x14ac:dyDescent="0.2">
      <c r="A15" s="49">
        <v>2</v>
      </c>
      <c r="B15" s="54" t="s">
        <v>32</v>
      </c>
      <c r="C15" s="51" t="s">
        <v>137</v>
      </c>
      <c r="D15" s="52">
        <v>27</v>
      </c>
      <c r="E15" s="53" t="s">
        <v>138</v>
      </c>
      <c r="F15" s="1" t="str">
        <f>VLOOKUP(B15,[1]спр!$G$5:$H$167,2,0)</f>
        <v>136</v>
      </c>
      <c r="G15" s="1" t="str">
        <f>VLOOKUP(F15,'[2]спр 8мес'!$B$5:$D$164,3,0)</f>
        <v>Ангарск ГБ1</v>
      </c>
      <c r="H15" s="1">
        <f>VLOOKUP(G15,'[2]11 согл'!$B$12:$CQ$89,94,0)</f>
        <v>29</v>
      </c>
      <c r="I15" s="1">
        <f>VLOOKUP(G15,'[3]12 согл'!$B$12:$CQ$89,94,0)</f>
        <v>32</v>
      </c>
      <c r="J15" s="1">
        <f>VLOOKUP(G15,'[4]13 согл'!$B$12:$CT$89,94,0)</f>
        <v>26</v>
      </c>
      <c r="K15" s="1">
        <f t="shared" ref="K15:K78" si="0">J15-D15</f>
        <v>-1</v>
      </c>
      <c r="L15" s="1">
        <f>VLOOKUP(G15,'[5]14 согл'!$B$12:$CQ$89,94,0)</f>
        <v>27</v>
      </c>
    </row>
    <row r="16" spans="1:12" x14ac:dyDescent="0.2">
      <c r="A16" s="49">
        <v>3</v>
      </c>
      <c r="B16" s="54" t="s">
        <v>47</v>
      </c>
      <c r="C16" s="51" t="s">
        <v>137</v>
      </c>
      <c r="D16" s="52">
        <v>27</v>
      </c>
      <c r="E16" s="53" t="s">
        <v>138</v>
      </c>
      <c r="F16" s="1" t="str">
        <f>VLOOKUP(B16,[1]спр!$G$5:$H$167,2,0)</f>
        <v>087</v>
      </c>
      <c r="G16" s="1" t="str">
        <f>VLOOKUP(F16,'[2]спр 8мес'!$B$5:$D$164,3,0)</f>
        <v>Ангарск БСМП</v>
      </c>
      <c r="H16" s="1">
        <f>VLOOKUP(G16,'[2]11 согл'!$B$12:$CQ$89,94,0)</f>
        <v>29</v>
      </c>
      <c r="I16" s="1">
        <f>VLOOKUP(G16,'[3]12 согл'!$B$12:$CQ$89,94,0)</f>
        <v>32</v>
      </c>
      <c r="J16" s="1">
        <f>VLOOKUP(G16,'[4]13 согл'!$B$12:$CT$89,94,0)</f>
        <v>26</v>
      </c>
      <c r="K16" s="1">
        <f t="shared" si="0"/>
        <v>-1</v>
      </c>
      <c r="L16" s="1">
        <f>VLOOKUP(G16,'[5]14 согл'!$B$12:$CQ$89,94,0)</f>
        <v>27</v>
      </c>
    </row>
    <row r="17" spans="1:12" x14ac:dyDescent="0.2">
      <c r="A17" s="49">
        <v>4</v>
      </c>
      <c r="B17" s="54" t="s">
        <v>36</v>
      </c>
      <c r="C17" s="51" t="s">
        <v>137</v>
      </c>
      <c r="D17" s="52">
        <v>25</v>
      </c>
      <c r="E17" s="53" t="s">
        <v>138</v>
      </c>
      <c r="F17" s="1" t="str">
        <f>VLOOKUP(B17,[1]спр!$G$5:$H$167,2,0)</f>
        <v>137</v>
      </c>
      <c r="G17" s="1" t="str">
        <f>VLOOKUP(F17,'[2]спр 8мес'!$B$5:$D$164,3,0)</f>
        <v>Ангарск ГДБ1</v>
      </c>
      <c r="H17" s="1">
        <f>VLOOKUP(G17,'[2]11 согл'!$B$12:$CQ$89,94,0)</f>
        <v>11</v>
      </c>
      <c r="I17" s="1">
        <f>VLOOKUP(G17,'[3]12 согл'!$B$12:$CQ$89,94,0)</f>
        <v>24</v>
      </c>
      <c r="J17" s="1">
        <f>VLOOKUP(G17,'[4]13 согл'!$B$12:$CT$89,94,0)</f>
        <v>24</v>
      </c>
      <c r="K17" s="1">
        <f t="shared" si="0"/>
        <v>-1</v>
      </c>
      <c r="L17" s="1">
        <f>VLOOKUP(G17,'[5]14 согл'!$B$12:$CQ$89,94,0)</f>
        <v>25</v>
      </c>
    </row>
    <row r="18" spans="1:12" x14ac:dyDescent="0.2">
      <c r="A18" s="49">
        <v>5</v>
      </c>
      <c r="B18" s="54" t="s">
        <v>69</v>
      </c>
      <c r="C18" s="51" t="s">
        <v>137</v>
      </c>
      <c r="D18" s="52">
        <v>26</v>
      </c>
      <c r="E18" s="53" t="s">
        <v>138</v>
      </c>
      <c r="F18" s="1" t="str">
        <f>VLOOKUP(B18,[1]спр!$G$5:$H$167,2,0)</f>
        <v>240</v>
      </c>
      <c r="G18" s="1" t="str">
        <f>VLOOKUP(F18,'[2]спр 8мес'!$B$5:$D$164,3,0)</f>
        <v>Ангарск МАНО ЛДЦ</v>
      </c>
      <c r="H18" s="1">
        <f>VLOOKUP(G18,'[2]11 согл'!$B$12:$CQ$89,94,0)</f>
        <v>27</v>
      </c>
      <c r="I18" s="1">
        <f>VLOOKUP(G18,'[3]12 согл'!$B$12:$CQ$89,94,0)</f>
        <v>31</v>
      </c>
      <c r="J18" s="1">
        <f>VLOOKUP(G18,'[4]13 согл'!$B$12:$CT$89,94,0)</f>
        <v>25</v>
      </c>
      <c r="K18" s="1">
        <f t="shared" si="0"/>
        <v>-1</v>
      </c>
      <c r="L18" s="1">
        <f>VLOOKUP(G18,'[5]14 согл'!$B$12:$CQ$89,94,0)</f>
        <v>26</v>
      </c>
    </row>
    <row r="19" spans="1:12" x14ac:dyDescent="0.2">
      <c r="A19" s="49">
        <v>6</v>
      </c>
      <c r="B19" s="54" t="s">
        <v>60</v>
      </c>
      <c r="C19" s="51" t="s">
        <v>137</v>
      </c>
      <c r="D19" s="52">
        <v>27</v>
      </c>
      <c r="E19" s="53" t="s">
        <v>138</v>
      </c>
      <c r="F19" s="1" t="str">
        <f>VLOOKUP(B19,[1]спр!$G$5:$H$167,2,0)</f>
        <v>141</v>
      </c>
      <c r="G19" s="1" t="str">
        <f>VLOOKUP(F19,'[2]спр 8мес'!$B$5:$D$164,3,0)</f>
        <v>Ангарск МСЧ36</v>
      </c>
      <c r="H19" s="1">
        <f>VLOOKUP(G19,'[2]11 согл'!$B$12:$CQ$89,94,0)</f>
        <v>28</v>
      </c>
      <c r="I19" s="1">
        <f>VLOOKUP(G19,'[3]12 согл'!$B$12:$CQ$89,94,0)</f>
        <v>32</v>
      </c>
      <c r="J19" s="1">
        <f>VLOOKUP(G19,'[4]13 согл'!$B$12:$CT$89,94,0)</f>
        <v>26</v>
      </c>
      <c r="K19" s="1">
        <f t="shared" si="0"/>
        <v>-1</v>
      </c>
      <c r="L19" s="1">
        <f>VLOOKUP(G19,'[5]14 согл'!$B$12:$CQ$89,94,0)</f>
        <v>27</v>
      </c>
    </row>
    <row r="20" spans="1:12" x14ac:dyDescent="0.2">
      <c r="A20" s="49">
        <v>7</v>
      </c>
      <c r="B20" s="54" t="s">
        <v>34</v>
      </c>
      <c r="C20" s="51" t="s">
        <v>137</v>
      </c>
      <c r="D20" s="52">
        <v>5</v>
      </c>
      <c r="E20" s="53" t="s">
        <v>138</v>
      </c>
      <c r="F20" s="1" t="str">
        <f>VLOOKUP(B20,[1]спр!$G$5:$H$167,2,0)</f>
        <v>122</v>
      </c>
      <c r="G20" s="1" t="str">
        <f>VLOOKUP(F20,'[2]спр 8мес'!$B$5:$D$164,3,0)</f>
        <v>Братск ДГБ</v>
      </c>
      <c r="H20" s="1">
        <f>VLOOKUP(G20,'[2]11 согл'!$B$12:$CQ$89,94,0)</f>
        <v>5</v>
      </c>
      <c r="I20" s="1">
        <f>VLOOKUP(G20,'[3]12 согл'!$B$12:$CQ$89,94,0)</f>
        <v>5</v>
      </c>
      <c r="J20" s="1">
        <f>VLOOKUP(G20,'[4]13 согл'!$B$12:$CT$89,94,0)</f>
        <v>5</v>
      </c>
      <c r="K20" s="1">
        <f t="shared" si="0"/>
        <v>0</v>
      </c>
      <c r="L20" s="1">
        <f>VLOOKUP(G20,'[5]14 согл'!$B$12:$CQ$89,94,0)</f>
        <v>5</v>
      </c>
    </row>
    <row r="21" spans="1:12" x14ac:dyDescent="0.2">
      <c r="A21" s="49">
        <v>8</v>
      </c>
      <c r="B21" s="54" t="s">
        <v>50</v>
      </c>
      <c r="C21" s="51" t="s">
        <v>137</v>
      </c>
      <c r="D21" s="52">
        <v>23</v>
      </c>
      <c r="E21" s="53" t="s">
        <v>138</v>
      </c>
      <c r="F21" s="1" t="str">
        <f>VLOOKUP(B21,[1]спр!$G$5:$H$167,2,0)</f>
        <v>118</v>
      </c>
      <c r="G21" s="1" t="str">
        <f>VLOOKUP(F21,'[2]спр 8мес'!$B$5:$D$164,3,0)</f>
        <v>Братск ГБ1</v>
      </c>
      <c r="H21" s="1">
        <f>VLOOKUP(G21,'[2]11 согл'!$B$12:$CQ$89,94,0)</f>
        <v>25</v>
      </c>
      <c r="I21" s="1">
        <f>VLOOKUP(G21,'[3]12 согл'!$B$12:$CQ$89,94,0)</f>
        <v>28</v>
      </c>
      <c r="J21" s="1">
        <f>VLOOKUP(G21,'[4]13 согл'!$B$12:$CT$89,94,0)</f>
        <v>22</v>
      </c>
      <c r="K21" s="1">
        <f t="shared" si="0"/>
        <v>-1</v>
      </c>
      <c r="L21" s="1">
        <f>VLOOKUP(G21,'[5]14 согл'!$B$12:$CQ$89,94,0)</f>
        <v>23</v>
      </c>
    </row>
    <row r="22" spans="1:12" x14ac:dyDescent="0.2">
      <c r="A22" s="49">
        <v>9</v>
      </c>
      <c r="B22" s="54" t="s">
        <v>25</v>
      </c>
      <c r="C22" s="51" t="s">
        <v>137</v>
      </c>
      <c r="D22" s="52">
        <v>10</v>
      </c>
      <c r="E22" s="53" t="s">
        <v>138</v>
      </c>
      <c r="F22" s="1" t="str">
        <f>VLOOKUP(B22,[1]спр!$G$5:$H$167,2,0)</f>
        <v>119</v>
      </c>
      <c r="G22" s="1" t="str">
        <f>VLOOKUP(F22,'[2]спр 8мес'!$B$5:$D$164,3,0)</f>
        <v>Братск ГБ2</v>
      </c>
      <c r="H22" s="1">
        <f>VLOOKUP(G22,'[2]11 согл'!$B$12:$CQ$89,94,0)</f>
        <v>17</v>
      </c>
      <c r="I22" s="1">
        <f>VLOOKUP(G22,'[3]12 согл'!$B$12:$CQ$89,94,0)</f>
        <v>10</v>
      </c>
      <c r="J22" s="1">
        <f>VLOOKUP(G22,'[4]13 согл'!$B$12:$CT$89,94,0)</f>
        <v>10</v>
      </c>
      <c r="K22" s="1">
        <f t="shared" si="0"/>
        <v>0</v>
      </c>
      <c r="L22" s="1">
        <f>VLOOKUP(G22,'[5]14 согл'!$B$12:$CQ$89,94,0)</f>
        <v>10</v>
      </c>
    </row>
    <row r="23" spans="1:12" x14ac:dyDescent="0.2">
      <c r="A23" s="49">
        <v>10</v>
      </c>
      <c r="B23" s="54" t="s">
        <v>33</v>
      </c>
      <c r="C23" s="51" t="s">
        <v>137</v>
      </c>
      <c r="D23" s="52">
        <v>12</v>
      </c>
      <c r="E23" s="53" t="s">
        <v>138</v>
      </c>
      <c r="F23" s="1" t="str">
        <f>VLOOKUP(B23,[1]спр!$G$5:$H$167,2,0)</f>
        <v>120</v>
      </c>
      <c r="G23" s="1" t="str">
        <f>VLOOKUP(F23,'[2]спр 8мес'!$B$5:$D$164,3,0)</f>
        <v>Братск ГБ3</v>
      </c>
      <c r="H23" s="1">
        <f>VLOOKUP(G23,'[2]11 согл'!$B$12:$CQ$89,94,0)</f>
        <v>12</v>
      </c>
      <c r="I23" s="1">
        <f>VLOOKUP(G23,'[3]12 согл'!$B$12:$CQ$89,94,0)</f>
        <v>13</v>
      </c>
      <c r="J23" s="1">
        <f>VLOOKUP(G23,'[4]13 согл'!$B$12:$CT$89,94,0)</f>
        <v>12</v>
      </c>
      <c r="K23" s="1">
        <f t="shared" si="0"/>
        <v>0</v>
      </c>
      <c r="L23" s="1">
        <f>VLOOKUP(G23,'[5]14 согл'!$B$12:$CQ$89,94,0)</f>
        <v>12</v>
      </c>
    </row>
    <row r="24" spans="1:12" x14ac:dyDescent="0.2">
      <c r="A24" s="49">
        <v>11</v>
      </c>
      <c r="B24" s="54" t="s">
        <v>35</v>
      </c>
      <c r="C24" s="51" t="s">
        <v>137</v>
      </c>
      <c r="D24" s="52">
        <v>22</v>
      </c>
      <c r="E24" s="53" t="s">
        <v>138</v>
      </c>
      <c r="F24" s="1" t="str">
        <f>VLOOKUP(B24,[1]спр!$G$5:$H$167,2,0)</f>
        <v>121</v>
      </c>
      <c r="G24" s="1" t="str">
        <f>VLOOKUP(F24,'[2]спр 8мес'!$B$5:$D$164,3,0)</f>
        <v>Братск ГБ5</v>
      </c>
      <c r="H24" s="1">
        <f>VLOOKUP(G24,'[2]11 согл'!$B$12:$CQ$89,94,0)</f>
        <v>23</v>
      </c>
      <c r="I24" s="1">
        <f>VLOOKUP(G24,'[3]12 согл'!$B$12:$CQ$89,94,0)</f>
        <v>26</v>
      </c>
      <c r="J24" s="1">
        <f>VLOOKUP(G24,'[4]13 согл'!$B$12:$CT$89,94,0)</f>
        <v>21</v>
      </c>
      <c r="K24" s="1">
        <f t="shared" si="0"/>
        <v>-1</v>
      </c>
      <c r="L24" s="1">
        <f>VLOOKUP(G24,'[5]14 согл'!$B$12:$CQ$89,94,0)</f>
        <v>22</v>
      </c>
    </row>
    <row r="25" spans="1:12" x14ac:dyDescent="0.2">
      <c r="A25" s="49">
        <v>12</v>
      </c>
      <c r="B25" s="54" t="s">
        <v>14</v>
      </c>
      <c r="C25" s="51" t="s">
        <v>137</v>
      </c>
      <c r="D25" s="52">
        <v>8</v>
      </c>
      <c r="E25" s="53" t="s">
        <v>138</v>
      </c>
      <c r="F25" s="1" t="str">
        <f>VLOOKUP(B25,[1]спр!$G$5:$H$167,2,0)</f>
        <v>117</v>
      </c>
      <c r="G25" s="1" t="str">
        <f>VLOOKUP(F25,'[2]спр 8мес'!$B$5:$D$164,3,0)</f>
        <v>Братск РБ</v>
      </c>
      <c r="H25" s="1">
        <f>VLOOKUP(G25,'[2]11 согл'!$B$12:$CQ$89,94,0)</f>
        <v>10</v>
      </c>
      <c r="I25" s="1">
        <f>VLOOKUP(G25,'[3]12 согл'!$B$12:$CQ$89,94,0)</f>
        <v>8</v>
      </c>
      <c r="J25" s="1">
        <f>VLOOKUP(G25,'[4]13 согл'!$B$12:$CT$89,94,0)</f>
        <v>8</v>
      </c>
      <c r="K25" s="1">
        <f t="shared" si="0"/>
        <v>0</v>
      </c>
      <c r="L25" s="1">
        <f>VLOOKUP(G25,'[5]14 согл'!$B$12:$CQ$89,94,0)</f>
        <v>8</v>
      </c>
    </row>
    <row r="26" spans="1:12" x14ac:dyDescent="0.2">
      <c r="A26" s="49">
        <v>13</v>
      </c>
      <c r="B26" s="54" t="s">
        <v>8</v>
      </c>
      <c r="C26" s="51" t="s">
        <v>137</v>
      </c>
      <c r="D26" s="52">
        <v>9</v>
      </c>
      <c r="E26" s="53" t="s">
        <v>138</v>
      </c>
      <c r="F26" s="1" t="str">
        <f>VLOOKUP(B26,[1]спр!$G$5:$H$167,2,0)</f>
        <v>185</v>
      </c>
      <c r="G26" s="1" t="str">
        <f>VLOOKUP(F26,'[2]спр 8мес'!$B$5:$D$164,3,0)</f>
        <v>Чуна РБ</v>
      </c>
      <c r="H26" s="1">
        <f>VLOOKUP(G26,'[2]11 согл'!$B$12:$CQ$89,94,0)</f>
        <v>15</v>
      </c>
      <c r="I26" s="1">
        <f>VLOOKUP(G26,'[3]12 согл'!$B$12:$CQ$89,94,0)</f>
        <v>15</v>
      </c>
      <c r="J26" s="1">
        <f>VLOOKUP(G26,'[4]13 согл'!$B$12:$CT$89,94,0)</f>
        <v>13</v>
      </c>
      <c r="K26" s="1">
        <f t="shared" si="0"/>
        <v>4</v>
      </c>
      <c r="L26" s="1">
        <f>VLOOKUP(G26,'[5]14 согл'!$B$12:$CQ$89,94,0)</f>
        <v>9</v>
      </c>
    </row>
    <row r="27" spans="1:12" ht="25.5" x14ac:dyDescent="0.2">
      <c r="A27" s="49">
        <v>14</v>
      </c>
      <c r="B27" s="54" t="s">
        <v>70</v>
      </c>
      <c r="C27" s="51" t="s">
        <v>137</v>
      </c>
      <c r="D27" s="52">
        <v>25</v>
      </c>
      <c r="E27" s="53" t="s">
        <v>138</v>
      </c>
      <c r="F27" s="1" t="str">
        <f>VLOOKUP(B27,[1]спр!$G$5:$H$167,2,0)</f>
        <v>152</v>
      </c>
      <c r="G27" s="1" t="str">
        <f>VLOOKUP(F27,'[2]спр 8мес'!$B$5:$D$164,3,0)</f>
        <v>Узл.пол на ст. Вихоревка</v>
      </c>
      <c r="H27" s="1">
        <f>VLOOKUP(G27,'[2]11 согл'!$B$12:$CQ$89,94,0)</f>
        <v>26</v>
      </c>
      <c r="I27" s="1">
        <f>VLOOKUP(G27,'[3]12 согл'!$B$12:$CQ$89,94,0)</f>
        <v>30</v>
      </c>
      <c r="J27" s="1">
        <f>VLOOKUP(G27,'[4]13 согл'!$B$12:$CT$89,94,0)</f>
        <v>24</v>
      </c>
      <c r="K27" s="1">
        <f t="shared" si="0"/>
        <v>-1</v>
      </c>
      <c r="L27" s="1">
        <f>VLOOKUP(G27,'[5]14 согл'!$B$12:$CQ$89,94,0)</f>
        <v>25</v>
      </c>
    </row>
    <row r="28" spans="1:12" ht="25.5" x14ac:dyDescent="0.2">
      <c r="A28" s="49">
        <v>15</v>
      </c>
      <c r="B28" s="54" t="s">
        <v>59</v>
      </c>
      <c r="C28" s="51" t="s">
        <v>137</v>
      </c>
      <c r="D28" s="52">
        <v>25</v>
      </c>
      <c r="E28" s="53" t="s">
        <v>138</v>
      </c>
      <c r="F28" s="1" t="str">
        <f>VLOOKUP(B28,[1]спр!$G$5:$H$167,2,0)</f>
        <v>039</v>
      </c>
      <c r="G28" s="94" t="s">
        <v>139</v>
      </c>
      <c r="H28" s="1" t="e">
        <f>VLOOKUP(G28,'[2]11 согл'!$B$12:$CQ$89,94,0)</f>
        <v>#N/A</v>
      </c>
      <c r="I28" s="1">
        <v>30</v>
      </c>
      <c r="J28" s="1">
        <f>VLOOKUP(G28,'[4]13 согл'!$B$12:$CT$89,94,0)</f>
        <v>24</v>
      </c>
      <c r="K28" s="1">
        <f t="shared" si="0"/>
        <v>-1</v>
      </c>
      <c r="L28" s="1">
        <f>VLOOKUP(G28,'[5]14 согл'!$B$12:$CQ$89,94,0)</f>
        <v>25</v>
      </c>
    </row>
    <row r="29" spans="1:12" x14ac:dyDescent="0.2">
      <c r="A29" s="49">
        <v>16</v>
      </c>
      <c r="B29" s="54" t="s">
        <v>72</v>
      </c>
      <c r="C29" s="51" t="s">
        <v>137</v>
      </c>
      <c r="D29" s="52">
        <v>15</v>
      </c>
      <c r="E29" s="53" t="s">
        <v>138</v>
      </c>
      <c r="F29" s="1" t="str">
        <f>VLOOKUP(B29,[1]спр!$G$5:$H$167,2,0)</f>
        <v>056</v>
      </c>
      <c r="G29" s="1" t="str">
        <f>VLOOKUP(F29,'[2]спр 8мес'!$B$5:$D$164,3,0)</f>
        <v>Иркутск ДП1</v>
      </c>
      <c r="H29" s="1">
        <f>VLOOKUP(G29,'[2]11 согл'!$B$12:$CQ$89,94,0)</f>
        <v>16</v>
      </c>
      <c r="I29" s="1">
        <f>VLOOKUP(G29,'[3]12 согл'!$B$12:$CQ$89,94,0)</f>
        <v>17</v>
      </c>
      <c r="J29" s="1">
        <f>VLOOKUP(G29,'[4]13 согл'!$B$12:$CT$89,94,0)</f>
        <v>14</v>
      </c>
      <c r="K29" s="1">
        <f t="shared" si="0"/>
        <v>-1</v>
      </c>
      <c r="L29" s="1">
        <f>VLOOKUP(G29,'[5]14 согл'!$B$12:$CQ$89,94,0)</f>
        <v>15</v>
      </c>
    </row>
    <row r="30" spans="1:12" x14ac:dyDescent="0.2">
      <c r="A30" s="49">
        <v>17</v>
      </c>
      <c r="B30" s="54" t="s">
        <v>63</v>
      </c>
      <c r="C30" s="51" t="s">
        <v>137</v>
      </c>
      <c r="D30" s="52">
        <v>24</v>
      </c>
      <c r="E30" s="53" t="s">
        <v>138</v>
      </c>
      <c r="F30" s="1" t="str">
        <f>VLOOKUP(B30,[1]спр!$G$5:$H$167,2,0)</f>
        <v>005</v>
      </c>
      <c r="G30" s="1" t="str">
        <f>VLOOKUP(F30,'[2]спр 8мес'!$B$5:$D$164,3,0)</f>
        <v>Иркутск КБ1</v>
      </c>
      <c r="H30" s="1">
        <f>VLOOKUP(G30,'[2]11 согл'!$B$12:$CQ$89,94,0)</f>
        <v>26</v>
      </c>
      <c r="I30" s="1">
        <f>VLOOKUP(G30,'[3]12 согл'!$B$12:$CQ$89,94,0)</f>
        <v>29</v>
      </c>
      <c r="J30" s="1">
        <f>VLOOKUP(G30,'[4]13 согл'!$B$12:$CT$89,94,0)</f>
        <v>23</v>
      </c>
      <c r="K30" s="1">
        <f t="shared" si="0"/>
        <v>-1</v>
      </c>
      <c r="L30" s="1">
        <f>VLOOKUP(G30,'[5]14 согл'!$B$12:$CQ$89,94,0)</f>
        <v>24</v>
      </c>
    </row>
    <row r="31" spans="1:12" x14ac:dyDescent="0.2">
      <c r="A31" s="49">
        <v>18</v>
      </c>
      <c r="B31" s="54" t="s">
        <v>64</v>
      </c>
      <c r="C31" s="51" t="s">
        <v>137</v>
      </c>
      <c r="D31" s="52">
        <v>24</v>
      </c>
      <c r="E31" s="53" t="s">
        <v>138</v>
      </c>
      <c r="F31" s="1" t="str">
        <f>VLOOKUP(B31,[1]спр!$G$5:$H$167,2,0)</f>
        <v>009</v>
      </c>
      <c r="G31" s="1" t="str">
        <f>VLOOKUP(F31,'[2]спр 8мес'!$B$5:$D$164,3,0)</f>
        <v>Иркутск ГКБ3</v>
      </c>
      <c r="H31" s="1">
        <f>VLOOKUP(G31,'[2]11 согл'!$B$12:$CQ$89,94,0)</f>
        <v>25</v>
      </c>
      <c r="I31" s="1">
        <f>VLOOKUP(G31,'[3]12 согл'!$B$12:$CQ$89,94,0)</f>
        <v>29</v>
      </c>
      <c r="J31" s="1">
        <f>VLOOKUP(G31,'[4]13 согл'!$B$12:$CT$89,94,0)</f>
        <v>23</v>
      </c>
      <c r="K31" s="1">
        <f t="shared" si="0"/>
        <v>-1</v>
      </c>
      <c r="L31" s="1">
        <f>VLOOKUP(G31,'[5]14 согл'!$B$12:$CQ$89,94,0)</f>
        <v>24</v>
      </c>
    </row>
    <row r="32" spans="1:12" x14ac:dyDescent="0.2">
      <c r="A32" s="49">
        <v>19</v>
      </c>
      <c r="B32" s="54" t="s">
        <v>140</v>
      </c>
      <c r="C32" s="51" t="s">
        <v>137</v>
      </c>
      <c r="D32" s="52">
        <v>11</v>
      </c>
      <c r="E32" s="53" t="s">
        <v>138</v>
      </c>
      <c r="F32" s="1" t="str">
        <f>VLOOKUP(B32,[1]спр!$G$5:$H$167,2,0)</f>
        <v>007</v>
      </c>
      <c r="G32" s="1" t="str">
        <f>VLOOKUP(F32,'[2]спр 8мес'!$B$5:$D$164,3,0)</f>
        <v>Иркутск П2</v>
      </c>
      <c r="H32" s="1">
        <f>VLOOKUP(G32,'[2]11 согл'!$B$12:$CQ$89,94,0)</f>
        <v>13</v>
      </c>
      <c r="I32" s="1">
        <f>VLOOKUP(G32,'[3]12 согл'!$B$12:$CQ$89,94,0)</f>
        <v>12</v>
      </c>
      <c r="J32" s="1">
        <f>VLOOKUP(G32,'[4]13 согл'!$B$12:$CT$89,94,0)</f>
        <v>11</v>
      </c>
      <c r="K32" s="1">
        <f t="shared" si="0"/>
        <v>0</v>
      </c>
      <c r="L32" s="1">
        <f>VLOOKUP(G32,'[5]14 согл'!$B$12:$CQ$89,94,0)</f>
        <v>11</v>
      </c>
    </row>
    <row r="33" spans="1:12" x14ac:dyDescent="0.2">
      <c r="A33" s="49">
        <v>20</v>
      </c>
      <c r="B33" s="54" t="s">
        <v>73</v>
      </c>
      <c r="C33" s="51" t="s">
        <v>137</v>
      </c>
      <c r="D33" s="52">
        <v>8</v>
      </c>
      <c r="E33" s="53" t="s">
        <v>138</v>
      </c>
      <c r="F33" s="1" t="str">
        <f>VLOOKUP(B33,[1]спр!$G$5:$H$167,2,0)</f>
        <v>046</v>
      </c>
      <c r="G33" s="1" t="str">
        <f>VLOOKUP(F33,'[2]спр 8мес'!$B$5:$D$164,3,0)</f>
        <v>Иркутск ДП2</v>
      </c>
      <c r="H33" s="1">
        <f>VLOOKUP(G33,'[2]11 согл'!$B$12:$CQ$89,94,0)</f>
        <v>14</v>
      </c>
      <c r="I33" s="1">
        <f>VLOOKUP(G33,'[3]12 согл'!$B$12:$CQ$89,94,0)</f>
        <v>12</v>
      </c>
      <c r="J33" s="1">
        <f>VLOOKUP(G33,'[4]13 согл'!$B$12:$CT$89,94,0)</f>
        <v>8</v>
      </c>
      <c r="K33" s="1">
        <f t="shared" si="0"/>
        <v>0</v>
      </c>
      <c r="L33" s="1">
        <f>VLOOKUP(G33,'[5]14 согл'!$B$12:$CQ$89,94,0)</f>
        <v>8</v>
      </c>
    </row>
    <row r="34" spans="1:12" x14ac:dyDescent="0.2">
      <c r="A34" s="49">
        <v>21</v>
      </c>
      <c r="B34" s="54" t="s">
        <v>141</v>
      </c>
      <c r="C34" s="51" t="s">
        <v>137</v>
      </c>
      <c r="D34" s="52">
        <v>8</v>
      </c>
      <c r="E34" s="53" t="s">
        <v>138</v>
      </c>
      <c r="F34" s="1" t="str">
        <f>VLOOKUP(B34,[1]спр!$G$5:$H$167,2,0)</f>
        <v>051</v>
      </c>
      <c r="G34" s="1" t="str">
        <f>VLOOKUP(F34,'[2]спр 8мес'!$B$5:$D$164,3,0)</f>
        <v>Иркутск ДП3</v>
      </c>
      <c r="H34" s="1">
        <f>VLOOKUP(G34,'[2]11 согл'!$B$12:$CQ$89,94,0)</f>
        <v>7</v>
      </c>
      <c r="I34" s="1">
        <f>VLOOKUP(G34,'[3]12 согл'!$B$12:$CQ$89,94,0)</f>
        <v>7</v>
      </c>
      <c r="J34" s="1">
        <f>VLOOKUP(G34,'[4]13 согл'!$B$12:$CT$89,94,0)</f>
        <v>8</v>
      </c>
      <c r="K34" s="1">
        <f t="shared" si="0"/>
        <v>0</v>
      </c>
      <c r="L34" s="1">
        <f>VLOOKUP(G34,'[5]14 согл'!$B$12:$CQ$89,94,0)</f>
        <v>8</v>
      </c>
    </row>
    <row r="35" spans="1:12" x14ac:dyDescent="0.2">
      <c r="A35" s="49">
        <v>22</v>
      </c>
      <c r="B35" s="54" t="s">
        <v>74</v>
      </c>
      <c r="C35" s="51" t="s">
        <v>137</v>
      </c>
      <c r="D35" s="52">
        <v>16</v>
      </c>
      <c r="E35" s="53" t="s">
        <v>138</v>
      </c>
      <c r="F35" s="1" t="str">
        <f>VLOOKUP(B35,[1]спр!$G$5:$H$167,2,0)</f>
        <v>020</v>
      </c>
      <c r="G35" s="1" t="str">
        <f>VLOOKUP(F35,'[2]спр 8мес'!$B$5:$D$164,3,0)</f>
        <v>Иркутск П4</v>
      </c>
      <c r="H35" s="1">
        <f>VLOOKUP(G35,'[2]11 согл'!$B$12:$CQ$89,94,0)</f>
        <v>17</v>
      </c>
      <c r="I35" s="1">
        <f>VLOOKUP(G35,'[3]12 согл'!$B$12:$CQ$89,94,0)</f>
        <v>18</v>
      </c>
      <c r="J35" s="1">
        <f>VLOOKUP(G35,'[4]13 согл'!$B$12:$CT$89,94,0)</f>
        <v>15</v>
      </c>
      <c r="K35" s="1">
        <f t="shared" si="0"/>
        <v>-1</v>
      </c>
      <c r="L35" s="1">
        <f>VLOOKUP(G35,'[5]14 согл'!$B$12:$CQ$89,94,0)</f>
        <v>16</v>
      </c>
    </row>
    <row r="36" spans="1:12" x14ac:dyDescent="0.2">
      <c r="A36" s="49">
        <v>23</v>
      </c>
      <c r="B36" s="54" t="s">
        <v>142</v>
      </c>
      <c r="C36" s="51" t="s">
        <v>137</v>
      </c>
      <c r="D36" s="52">
        <v>10</v>
      </c>
      <c r="E36" s="53" t="s">
        <v>138</v>
      </c>
      <c r="F36" s="1" t="str">
        <f>VLOOKUP(B36,[1]спр!$G$5:$H$167,2,0)</f>
        <v>053</v>
      </c>
      <c r="G36" s="1" t="str">
        <f>VLOOKUP(F36,'[2]спр 8мес'!$B$5:$D$164,3,0)</f>
        <v>Иркутск ДП5</v>
      </c>
      <c r="H36" s="1">
        <f>VLOOKUP(G36,'[2]11 согл'!$B$12:$CQ$89,94,0)</f>
        <v>8</v>
      </c>
      <c r="I36" s="1">
        <f>VLOOKUP(G36,'[3]12 согл'!$B$12:$CQ$89,94,0)</f>
        <v>9</v>
      </c>
      <c r="J36" s="1">
        <f>VLOOKUP(G36,'[4]13 согл'!$B$12:$CT$89,94,0)</f>
        <v>10</v>
      </c>
      <c r="K36" s="1">
        <f t="shared" si="0"/>
        <v>0</v>
      </c>
      <c r="L36" s="1">
        <f>VLOOKUP(G36,'[5]14 согл'!$B$12:$CQ$89,94,0)</f>
        <v>10</v>
      </c>
    </row>
    <row r="37" spans="1:12" x14ac:dyDescent="0.2">
      <c r="A37" s="49">
        <v>24</v>
      </c>
      <c r="B37" s="54" t="s">
        <v>75</v>
      </c>
      <c r="C37" s="51" t="s">
        <v>137</v>
      </c>
      <c r="D37" s="52">
        <v>17</v>
      </c>
      <c r="E37" s="53" t="s">
        <v>138</v>
      </c>
      <c r="F37" s="1" t="str">
        <f>VLOOKUP(B37,[1]спр!$G$5:$H$167,2,0)</f>
        <v>004</v>
      </c>
      <c r="G37" s="1" t="str">
        <f>VLOOKUP(F37,'[2]спр 8мес'!$B$5:$D$164,3,0)</f>
        <v>Иркутск ГБ5</v>
      </c>
      <c r="H37" s="1">
        <f>VLOOKUP(G37,'[2]11 согл'!$B$12:$CQ$89,94,0)</f>
        <v>18</v>
      </c>
      <c r="I37" s="1">
        <f>VLOOKUP(G37,'[3]12 согл'!$B$12:$CQ$89,94,0)</f>
        <v>20</v>
      </c>
      <c r="J37" s="1">
        <f>VLOOKUP(G37,'[4]13 согл'!$B$12:$CT$89,94,0)</f>
        <v>16</v>
      </c>
      <c r="K37" s="1">
        <f t="shared" si="0"/>
        <v>-1</v>
      </c>
      <c r="L37" s="1">
        <f>VLOOKUP(G37,'[5]14 согл'!$B$12:$CQ$89,94,0)</f>
        <v>17</v>
      </c>
    </row>
    <row r="38" spans="1:12" x14ac:dyDescent="0.2">
      <c r="A38" s="49">
        <v>25</v>
      </c>
      <c r="B38" s="54" t="s">
        <v>76</v>
      </c>
      <c r="C38" s="51" t="s">
        <v>137</v>
      </c>
      <c r="D38" s="52">
        <v>22</v>
      </c>
      <c r="E38" s="53" t="s">
        <v>138</v>
      </c>
      <c r="F38" s="1" t="str">
        <f>VLOOKUP(B38,[1]спр!$G$5:$H$167,2,0)</f>
        <v>010</v>
      </c>
      <c r="G38" s="1" t="str">
        <f>VLOOKUP(F38,'[2]спр 8мес'!$B$5:$D$164,3,0)</f>
        <v>Иркутск П6</v>
      </c>
      <c r="H38" s="1">
        <f>VLOOKUP(G38,'[2]11 согл'!$B$12:$CQ$89,94,0)</f>
        <v>24</v>
      </c>
      <c r="I38" s="1">
        <f>VLOOKUP(G38,'[3]12 согл'!$B$12:$CQ$89,94,0)</f>
        <v>26</v>
      </c>
      <c r="J38" s="1">
        <f>VLOOKUP(G38,'[4]13 согл'!$B$12:$CT$89,94,0)</f>
        <v>21</v>
      </c>
      <c r="K38" s="1">
        <f t="shared" si="0"/>
        <v>-1</v>
      </c>
      <c r="L38" s="1">
        <f>VLOOKUP(G38,'[5]14 согл'!$B$12:$CQ$89,94,0)</f>
        <v>22</v>
      </c>
    </row>
    <row r="39" spans="1:12" x14ac:dyDescent="0.2">
      <c r="A39" s="49">
        <v>26</v>
      </c>
      <c r="B39" s="54" t="s">
        <v>77</v>
      </c>
      <c r="C39" s="51" t="s">
        <v>137</v>
      </c>
      <c r="D39" s="52">
        <v>8</v>
      </c>
      <c r="E39" s="53" t="s">
        <v>138</v>
      </c>
      <c r="F39" s="1" t="str">
        <f>VLOOKUP(B39,[1]спр!$G$5:$H$167,2,0)</f>
        <v>054</v>
      </c>
      <c r="G39" s="1" t="str">
        <f>VLOOKUP(F39,'[2]спр 8мес'!$B$5:$D$164,3,0)</f>
        <v>Иркутск ДП6</v>
      </c>
      <c r="H39" s="1">
        <f>VLOOKUP(G39,'[2]11 согл'!$B$12:$CQ$89,94,0)</f>
        <v>12</v>
      </c>
      <c r="I39" s="1">
        <f>VLOOKUP(G39,'[3]12 согл'!$B$12:$CQ$89,94,0)</f>
        <v>13</v>
      </c>
      <c r="J39" s="1">
        <f>VLOOKUP(G39,'[4]13 согл'!$B$12:$CT$89,94,0)</f>
        <v>8</v>
      </c>
      <c r="K39" s="1">
        <f t="shared" si="0"/>
        <v>0</v>
      </c>
      <c r="L39" s="1">
        <f>VLOOKUP(G39,'[5]14 согл'!$B$12:$CQ$89,94,0)</f>
        <v>8</v>
      </c>
    </row>
    <row r="40" spans="1:12" x14ac:dyDescent="0.2">
      <c r="A40" s="49">
        <v>27</v>
      </c>
      <c r="B40" s="54" t="s">
        <v>51</v>
      </c>
      <c r="C40" s="51" t="s">
        <v>137</v>
      </c>
      <c r="D40" s="52">
        <v>21</v>
      </c>
      <c r="E40" s="53" t="s">
        <v>138</v>
      </c>
      <c r="F40" s="1" t="str">
        <f>VLOOKUP(B40,[1]спр!$G$5:$H$167,2,0)</f>
        <v>029</v>
      </c>
      <c r="G40" s="1" t="str">
        <f>VLOOKUP(F40,'[2]спр 8мес'!$B$5:$D$164,3,0)</f>
        <v>Иркутск ГКБ8</v>
      </c>
      <c r="H40" s="1">
        <f>VLOOKUP(G40,'[2]11 согл'!$B$12:$CQ$89,94,0)</f>
        <v>17</v>
      </c>
      <c r="I40" s="1">
        <f>VLOOKUP(G40,'[3]12 согл'!$B$12:$CQ$89,94,0)</f>
        <v>24</v>
      </c>
      <c r="J40" s="1">
        <f>VLOOKUP(G40,'[4]13 согл'!$B$12:$CT$89,94,0)</f>
        <v>20</v>
      </c>
      <c r="K40" s="1">
        <f t="shared" si="0"/>
        <v>-1</v>
      </c>
      <c r="L40" s="1">
        <f>VLOOKUP(G40,'[5]14 согл'!$B$12:$CQ$89,94,0)</f>
        <v>21</v>
      </c>
    </row>
    <row r="41" spans="1:12" x14ac:dyDescent="0.2">
      <c r="A41" s="49">
        <v>28</v>
      </c>
      <c r="B41" s="54" t="s">
        <v>44</v>
      </c>
      <c r="C41" s="51" t="s">
        <v>137</v>
      </c>
      <c r="D41" s="52">
        <v>14</v>
      </c>
      <c r="E41" s="53" t="s">
        <v>138</v>
      </c>
      <c r="F41" s="1" t="str">
        <f>VLOOKUP(B41,[1]спр!$G$5:$H$167,2,0)</f>
        <v>013</v>
      </c>
      <c r="G41" s="1" t="str">
        <f>VLOOKUP(F41,'[2]спр 8мес'!$B$5:$D$164,3,0)</f>
        <v>Иркутск ГКБ9</v>
      </c>
      <c r="H41" s="1">
        <f>VLOOKUP(G41,'[2]11 согл'!$B$12:$CQ$89,94,0)</f>
        <v>14</v>
      </c>
      <c r="I41" s="1">
        <f>VLOOKUP(G41,'[3]12 согл'!$B$12:$CQ$89,94,0)</f>
        <v>15</v>
      </c>
      <c r="J41" s="1">
        <f>VLOOKUP(G41,'[4]13 согл'!$B$12:$CT$89,94,0)</f>
        <v>14</v>
      </c>
      <c r="K41" s="1">
        <f t="shared" si="0"/>
        <v>0</v>
      </c>
      <c r="L41" s="1">
        <f>VLOOKUP(G41,'[5]14 согл'!$B$12:$CQ$89,94,0)</f>
        <v>14</v>
      </c>
    </row>
    <row r="42" spans="1:12" x14ac:dyDescent="0.2">
      <c r="A42" s="49">
        <v>29</v>
      </c>
      <c r="B42" s="54" t="s">
        <v>48</v>
      </c>
      <c r="C42" s="51" t="s">
        <v>137</v>
      </c>
      <c r="D42" s="52">
        <v>18</v>
      </c>
      <c r="E42" s="53" t="s">
        <v>138</v>
      </c>
      <c r="F42" s="1" t="str">
        <f>VLOOKUP(B42,[1]спр!$G$5:$H$167,2,0)</f>
        <v>006</v>
      </c>
      <c r="G42" s="1" t="str">
        <f>VLOOKUP(F42,'[2]спр 8мес'!$B$5:$D$164,3,0)</f>
        <v>Иркутск ГКБ10</v>
      </c>
      <c r="H42" s="1">
        <f>VLOOKUP(G42,'[2]11 согл'!$B$12:$CQ$89,94,0)</f>
        <v>21</v>
      </c>
      <c r="I42" s="1">
        <f>VLOOKUP(G42,'[3]12 согл'!$B$12:$CQ$89,94,0)</f>
        <v>21</v>
      </c>
      <c r="J42" s="1">
        <f>VLOOKUP(G42,'[4]13 согл'!$B$12:$CT$89,94,0)</f>
        <v>17</v>
      </c>
      <c r="K42" s="1">
        <f t="shared" si="0"/>
        <v>-1</v>
      </c>
      <c r="L42" s="1">
        <f>VLOOKUP(G42,'[5]14 согл'!$B$12:$CQ$89,94,0)</f>
        <v>18</v>
      </c>
    </row>
    <row r="43" spans="1:12" x14ac:dyDescent="0.2">
      <c r="A43" s="49">
        <v>30</v>
      </c>
      <c r="B43" s="54" t="s">
        <v>143</v>
      </c>
      <c r="C43" s="51" t="s">
        <v>137</v>
      </c>
      <c r="D43" s="52">
        <v>18</v>
      </c>
      <c r="E43" s="53" t="s">
        <v>138</v>
      </c>
      <c r="F43" s="1" t="str">
        <f>VLOOKUP(B43,[1]спр!$G$5:$H$167,2,0)</f>
        <v>022</v>
      </c>
      <c r="G43" s="1" t="str">
        <f>VLOOKUP(F43,'[2]спр 8мес'!$B$5:$D$164,3,0)</f>
        <v>Иркутск П11</v>
      </c>
      <c r="H43" s="1">
        <f>VLOOKUP(G43,'[2]11 согл'!$B$12:$CQ$89,94,0)</f>
        <v>15</v>
      </c>
      <c r="I43" s="1">
        <f>VLOOKUP(G43,'[3]12 согл'!$B$12:$CQ$89,94,0)</f>
        <v>20</v>
      </c>
      <c r="J43" s="1">
        <f>VLOOKUP(G43,'[4]13 согл'!$B$12:$CT$89,94,0)</f>
        <v>17</v>
      </c>
      <c r="K43" s="1">
        <f t="shared" si="0"/>
        <v>-1</v>
      </c>
      <c r="L43" s="1">
        <f>VLOOKUP(G43,'[5]14 согл'!$B$12:$CQ$89,94,0)</f>
        <v>18</v>
      </c>
    </row>
    <row r="44" spans="1:12" x14ac:dyDescent="0.2">
      <c r="A44" s="49">
        <v>31</v>
      </c>
      <c r="B44" s="54" t="s">
        <v>144</v>
      </c>
      <c r="C44" s="51" t="s">
        <v>137</v>
      </c>
      <c r="D44" s="52">
        <v>14</v>
      </c>
      <c r="E44" s="53" t="s">
        <v>138</v>
      </c>
      <c r="F44" s="1" t="str">
        <f>VLOOKUP(B44,[1]спр!$G$5:$H$167,2,0)</f>
        <v>049</v>
      </c>
      <c r="G44" s="1" t="str">
        <f>VLOOKUP(F44,'[2]спр 8мес'!$B$5:$D$164,3,0)</f>
        <v>Иркутск П15</v>
      </c>
      <c r="H44" s="1">
        <f>VLOOKUP(G44,'[2]11 согл'!$B$12:$CQ$89,94,0)</f>
        <v>15</v>
      </c>
      <c r="I44" s="1">
        <f>VLOOKUP(G44,'[3]12 согл'!$B$12:$CQ$89,94,0)</f>
        <v>16</v>
      </c>
      <c r="J44" s="1">
        <f>VLOOKUP(G44,'[4]13 согл'!$B$12:$CT$89,94,0)</f>
        <v>14</v>
      </c>
      <c r="K44" s="1">
        <f t="shared" si="0"/>
        <v>0</v>
      </c>
      <c r="L44" s="1">
        <f>VLOOKUP(G44,'[5]14 согл'!$B$12:$CQ$89,94,0)</f>
        <v>14</v>
      </c>
    </row>
    <row r="45" spans="1:12" x14ac:dyDescent="0.2">
      <c r="A45" s="49">
        <v>32</v>
      </c>
      <c r="B45" s="54" t="s">
        <v>78</v>
      </c>
      <c r="C45" s="51" t="s">
        <v>137</v>
      </c>
      <c r="D45" s="52">
        <v>18</v>
      </c>
      <c r="E45" s="53" t="s">
        <v>138</v>
      </c>
      <c r="F45" s="1" t="str">
        <f>VLOOKUP(B45,[1]спр!$G$5:$H$167,2,0)</f>
        <v>025</v>
      </c>
      <c r="G45" s="1" t="str">
        <f>VLOOKUP(F45,'[2]спр 8мес'!$B$5:$D$164,3,0)</f>
        <v>Иркутск П17</v>
      </c>
      <c r="H45" s="1">
        <f>VLOOKUP(G45,'[2]11 согл'!$B$12:$CQ$89,94,0)</f>
        <v>20</v>
      </c>
      <c r="I45" s="1">
        <f>VLOOKUP(G45,'[3]12 согл'!$B$12:$CQ$89,94,0)</f>
        <v>22</v>
      </c>
      <c r="J45" s="1">
        <f>VLOOKUP(G45,'[4]13 согл'!$B$12:$CT$89,94,0)</f>
        <v>17</v>
      </c>
      <c r="K45" s="1">
        <f t="shared" si="0"/>
        <v>-1</v>
      </c>
      <c r="L45" s="1">
        <f>VLOOKUP(G45,'[5]14 согл'!$B$12:$CQ$89,94,0)</f>
        <v>18</v>
      </c>
    </row>
    <row r="46" spans="1:12" x14ac:dyDescent="0.2">
      <c r="A46" s="49">
        <v>33</v>
      </c>
      <c r="B46" s="54" t="s">
        <v>37</v>
      </c>
      <c r="C46" s="51" t="s">
        <v>137</v>
      </c>
      <c r="D46" s="52">
        <v>20</v>
      </c>
      <c r="E46" s="53" t="s">
        <v>138</v>
      </c>
      <c r="F46" s="1" t="str">
        <f>VLOOKUP(B46,[1]спр!$G$5:$H$167,2,0)</f>
        <v>021</v>
      </c>
      <c r="G46" s="1" t="str">
        <f>VLOOKUP(F46,'[2]спр 8мес'!$B$5:$D$164,3,0)</f>
        <v>Иркутск МСЧ ИАПО</v>
      </c>
      <c r="H46" s="1">
        <f>VLOOKUP(G46,'[2]11 согл'!$B$12:$CQ$89,94,0)</f>
        <v>17</v>
      </c>
      <c r="I46" s="1">
        <f>VLOOKUP(G46,'[3]12 согл'!$B$12:$CQ$89,94,0)</f>
        <v>19</v>
      </c>
      <c r="J46" s="1">
        <f>VLOOKUP(G46,'[4]13 согл'!$B$12:$CT$89,94,0)</f>
        <v>19</v>
      </c>
      <c r="K46" s="1">
        <f t="shared" si="0"/>
        <v>-1</v>
      </c>
      <c r="L46" s="1">
        <f>VLOOKUP(G46,'[5]14 согл'!$B$12:$CQ$89,94,0)</f>
        <v>20</v>
      </c>
    </row>
    <row r="47" spans="1:12" ht="15" x14ac:dyDescent="0.2">
      <c r="A47" s="49">
        <v>34</v>
      </c>
      <c r="B47" s="54" t="s">
        <v>79</v>
      </c>
      <c r="C47" s="51" t="s">
        <v>137</v>
      </c>
      <c r="D47" s="52">
        <v>20</v>
      </c>
      <c r="E47" s="53" t="s">
        <v>138</v>
      </c>
      <c r="F47" s="1" t="str">
        <f>VLOOKUP(B47,[1]спр!$G$5:$H$167,2,0)</f>
        <v>019</v>
      </c>
      <c r="G47" s="94" t="s">
        <v>145</v>
      </c>
      <c r="H47" s="1" t="e">
        <f>VLOOKUP(G47,'[2]11 согл'!$B$12:$CQ$89,94,0)</f>
        <v>#N/A</v>
      </c>
      <c r="I47" s="1">
        <v>23</v>
      </c>
      <c r="J47" s="1">
        <f>VLOOKUP(G47,'[4]13 согл'!$B$12:$CT$89,94,0)</f>
        <v>19</v>
      </c>
      <c r="K47" s="1">
        <f t="shared" si="0"/>
        <v>-1</v>
      </c>
      <c r="L47" s="1">
        <f>VLOOKUP(G47,'[5]14 согл'!$B$12:$CQ$89,94,0)</f>
        <v>20</v>
      </c>
    </row>
    <row r="48" spans="1:12" x14ac:dyDescent="0.2">
      <c r="A48" s="49">
        <v>35</v>
      </c>
      <c r="B48" s="54" t="s">
        <v>10</v>
      </c>
      <c r="C48" s="51" t="s">
        <v>137</v>
      </c>
      <c r="D48" s="52">
        <v>13</v>
      </c>
      <c r="E48" s="53" t="s">
        <v>138</v>
      </c>
      <c r="F48" s="1" t="str">
        <f>VLOOKUP(B48,[1]спр!$G$5:$H$167,2,0)</f>
        <v>098</v>
      </c>
      <c r="G48" s="1" t="str">
        <f>VLOOKUP(F48,'[2]спр 8мес'!$B$5:$D$164,3,0)</f>
        <v>Иркутская РБ</v>
      </c>
      <c r="H48" s="1">
        <f>VLOOKUP(G48,'[2]11 согл'!$B$12:$CQ$89,94,0)</f>
        <v>12</v>
      </c>
      <c r="I48" s="1">
        <f>VLOOKUP(G48,'[3]12 согл'!$B$12:$CQ$89,94,0)</f>
        <v>14</v>
      </c>
      <c r="J48" s="1">
        <f>VLOOKUP(G48,'[4]13 согл'!$B$12:$CT$89,94,0)</f>
        <v>13</v>
      </c>
      <c r="K48" s="1">
        <f t="shared" si="0"/>
        <v>0</v>
      </c>
      <c r="L48" s="1">
        <f>VLOOKUP(G48,'[5]14 согл'!$B$12:$CQ$89,94,0)</f>
        <v>13</v>
      </c>
    </row>
    <row r="49" spans="1:12" x14ac:dyDescent="0.2">
      <c r="A49" s="49">
        <v>36</v>
      </c>
      <c r="B49" s="54" t="s">
        <v>9</v>
      </c>
      <c r="C49" s="51" t="s">
        <v>137</v>
      </c>
      <c r="D49" s="52">
        <v>18</v>
      </c>
      <c r="E49" s="53" t="s">
        <v>138</v>
      </c>
      <c r="F49" s="1" t="str">
        <f>VLOOKUP(B49,[1]спр!$G$5:$H$167,2,0)</f>
        <v>183</v>
      </c>
      <c r="G49" s="1" t="str">
        <f>VLOOKUP(F49,'[2]спр 8мес'!$B$5:$D$164,3,0)</f>
        <v>Усть-Уда РБ</v>
      </c>
      <c r="H49" s="1">
        <f>VLOOKUP(G49,'[2]11 согл'!$B$12:$CQ$89,94,0)</f>
        <v>18</v>
      </c>
      <c r="I49" s="1">
        <f>VLOOKUP(G49,'[3]12 согл'!$B$12:$CQ$89,94,0)</f>
        <v>21</v>
      </c>
      <c r="J49" s="1">
        <f>VLOOKUP(G49,'[4]13 согл'!$B$12:$CT$89,94,0)</f>
        <v>17</v>
      </c>
      <c r="K49" s="1">
        <f t="shared" si="0"/>
        <v>-1</v>
      </c>
      <c r="L49" s="1">
        <f>VLOOKUP(G49,'[5]14 согл'!$B$12:$CQ$89,94,0)</f>
        <v>18</v>
      </c>
    </row>
    <row r="50" spans="1:12" x14ac:dyDescent="0.2">
      <c r="A50" s="49">
        <v>37</v>
      </c>
      <c r="B50" s="54" t="s">
        <v>31</v>
      </c>
      <c r="C50" s="51" t="s">
        <v>137</v>
      </c>
      <c r="D50" s="52">
        <v>1</v>
      </c>
      <c r="E50" s="53" t="s">
        <v>138</v>
      </c>
      <c r="F50" s="1" t="str">
        <f>VLOOKUP(B50,[1]спр!$G$5:$H$167,2,0)</f>
        <v>095</v>
      </c>
      <c r="G50" s="1" t="str">
        <f>VLOOKUP(F50,'[2]спр 8мес'!$B$5:$D$164,3,0)</f>
        <v>Катанга РБ</v>
      </c>
      <c r="H50" s="1">
        <f>VLOOKUP(G50,'[2]11 согл'!$B$12:$CQ$89,94,0)</f>
        <v>1</v>
      </c>
      <c r="I50" s="1">
        <f>VLOOKUP(G50,'[3]12 согл'!$B$12:$CQ$89,94,0)</f>
        <v>1</v>
      </c>
      <c r="J50" s="1">
        <f>VLOOKUP(G50,'[4]13 согл'!$B$12:$CT$89,94,0)</f>
        <v>1</v>
      </c>
      <c r="K50" s="1">
        <f t="shared" si="0"/>
        <v>0</v>
      </c>
      <c r="L50" s="1">
        <f>VLOOKUP(G50,'[5]14 согл'!$B$12:$CQ$89,94,0)</f>
        <v>1</v>
      </c>
    </row>
    <row r="51" spans="1:12" x14ac:dyDescent="0.2">
      <c r="A51" s="49">
        <v>38</v>
      </c>
      <c r="B51" s="54" t="s">
        <v>23</v>
      </c>
      <c r="C51" s="51" t="s">
        <v>137</v>
      </c>
      <c r="D51" s="52">
        <v>1</v>
      </c>
      <c r="E51" s="53" t="s">
        <v>138</v>
      </c>
      <c r="F51" s="1" t="str">
        <f>VLOOKUP(B51,[1]спр!$G$5:$H$167,2,0)</f>
        <v>148</v>
      </c>
      <c r="G51" s="1" t="str">
        <f>VLOOKUP(F51,'[2]спр 8мес'!$B$5:$D$164,3,0)</f>
        <v>Мама РБ</v>
      </c>
      <c r="H51" s="1">
        <f>VLOOKUP(G51,'[2]11 согл'!$B$12:$CQ$89,94,0)</f>
        <v>1</v>
      </c>
      <c r="I51" s="1">
        <f>VLOOKUP(G51,'[3]12 согл'!$B$12:$CQ$89,94,0)</f>
        <v>1</v>
      </c>
      <c r="J51" s="1">
        <f>VLOOKUP(G51,'[4]13 согл'!$B$12:$CT$89,94,0)</f>
        <v>1</v>
      </c>
      <c r="K51" s="1">
        <f t="shared" si="0"/>
        <v>0</v>
      </c>
      <c r="L51" s="1">
        <f>VLOOKUP(G51,'[5]14 согл'!$B$12:$CQ$89,94,0)</f>
        <v>1</v>
      </c>
    </row>
    <row r="52" spans="1:12" x14ac:dyDescent="0.2">
      <c r="A52" s="49">
        <v>39</v>
      </c>
      <c r="B52" s="54" t="s">
        <v>15</v>
      </c>
      <c r="C52" s="51" t="s">
        <v>137</v>
      </c>
      <c r="D52" s="52">
        <v>7</v>
      </c>
      <c r="E52" s="53" t="s">
        <v>138</v>
      </c>
      <c r="F52" s="1" t="str">
        <f>VLOOKUP(B52,[1]спр!$G$5:$H$167,2,0)</f>
        <v>115</v>
      </c>
      <c r="G52" s="1" t="str">
        <f>VLOOKUP(F52,'[2]спр 8мес'!$B$5:$D$164,3,0)</f>
        <v>Бодайбо РБ</v>
      </c>
      <c r="H52" s="1">
        <f>VLOOKUP(G52,'[2]11 согл'!$B$12:$CQ$89,94,0)</f>
        <v>10</v>
      </c>
      <c r="I52" s="1">
        <f>VLOOKUP(G52,'[3]12 согл'!$B$12:$CQ$89,94,0)</f>
        <v>7</v>
      </c>
      <c r="J52" s="1">
        <f>VLOOKUP(G52,'[4]13 согл'!$B$12:$CT$89,94,0)</f>
        <v>7</v>
      </c>
      <c r="K52" s="1">
        <f t="shared" si="0"/>
        <v>0</v>
      </c>
      <c r="L52" s="1">
        <f>VLOOKUP(G52,'[5]14 согл'!$B$12:$CQ$89,94,0)</f>
        <v>7</v>
      </c>
    </row>
    <row r="53" spans="1:12" ht="25.5" x14ac:dyDescent="0.2">
      <c r="A53" s="49">
        <v>40</v>
      </c>
      <c r="B53" s="54" t="s">
        <v>62</v>
      </c>
      <c r="C53" s="51" t="s">
        <v>137</v>
      </c>
      <c r="D53" s="52">
        <v>27</v>
      </c>
      <c r="E53" s="53" t="s">
        <v>138</v>
      </c>
      <c r="F53" s="1" t="str">
        <f>VLOOKUP(B53,[1]спр!$G$5:$H$167,2,0)</f>
        <v>015</v>
      </c>
      <c r="G53" s="1" t="str">
        <f>VLOOKUP(F53,'[2]спр 8мес'!$B$5:$D$164,3,0)</f>
        <v>Иркутск ДКБ РЖД Иркутск-Пассажирский</v>
      </c>
      <c r="H53" s="1">
        <f>VLOOKUP(G53,'[2]11 согл'!$B$12:$CQ$89,94,0)</f>
        <v>32</v>
      </c>
      <c r="I53" s="1">
        <f>VLOOKUP(G53,'[3]12 согл'!$B$12:$CQ$89,94,0)</f>
        <v>32</v>
      </c>
      <c r="J53" s="1">
        <f>VLOOKUP(G53,'[4]13 согл'!$B$12:$CT$89,94,0)</f>
        <v>26</v>
      </c>
      <c r="K53" s="1">
        <f t="shared" si="0"/>
        <v>-1</v>
      </c>
      <c r="L53" s="1">
        <f>VLOOKUP(G53,'[5]14 согл'!$B$12:$CQ$89,94,0)</f>
        <v>27</v>
      </c>
    </row>
    <row r="54" spans="1:12" x14ac:dyDescent="0.2">
      <c r="A54" s="49">
        <v>41</v>
      </c>
      <c r="B54" s="54" t="s">
        <v>80</v>
      </c>
      <c r="C54" s="51" t="s">
        <v>137</v>
      </c>
      <c r="D54" s="52">
        <v>11</v>
      </c>
      <c r="E54" s="53" t="s">
        <v>138</v>
      </c>
      <c r="F54" s="1" t="str">
        <f>VLOOKUP(B54,[1]спр!$G$5:$H$167,2,0)</f>
        <v>036</v>
      </c>
      <c r="G54" s="1" t="str">
        <f>VLOOKUP(F54,'[2]спр 8мес'!$B$5:$D$164,3,0)</f>
        <v>Иркутск ОГЦ</v>
      </c>
      <c r="H54" s="1">
        <f>VLOOKUP(G54,'[2]11 согл'!$B$12:$CQ$89,94,0)</f>
        <v>11</v>
      </c>
      <c r="I54" s="1">
        <f>VLOOKUP(G54,'[3]12 согл'!$B$12:$CQ$89,94,0)</f>
        <v>11</v>
      </c>
      <c r="J54" s="1">
        <f>VLOOKUP(G54,'[4]13 согл'!$B$12:$CT$89,94,0)</f>
        <v>11</v>
      </c>
      <c r="K54" s="1">
        <f t="shared" si="0"/>
        <v>0</v>
      </c>
      <c r="L54" s="1">
        <f>VLOOKUP(G54,'[5]14 согл'!$B$12:$CQ$89,94,0)</f>
        <v>11</v>
      </c>
    </row>
    <row r="55" spans="1:12" ht="25.5" x14ac:dyDescent="0.2">
      <c r="A55" s="49">
        <v>42</v>
      </c>
      <c r="B55" s="54" t="s">
        <v>16</v>
      </c>
      <c r="C55" s="51" t="s">
        <v>137</v>
      </c>
      <c r="D55" s="52">
        <v>29</v>
      </c>
      <c r="E55" s="53" t="s">
        <v>138</v>
      </c>
      <c r="F55" s="1" t="str">
        <f>VLOOKUP(B55,[1]спр!$G$5:$H$167,2,0)</f>
        <v>202</v>
      </c>
      <c r="G55" s="1" t="str">
        <f>VLOOKUP(F55,'[2]спр 8мес'!$B$5:$D$164,3,0)</f>
        <v>Иркутск МВД</v>
      </c>
      <c r="H55" s="1">
        <f>VLOOKUP(G55,'[2]11 согл'!$B$12:$CQ$89,94,0)</f>
        <v>33</v>
      </c>
      <c r="I55" s="1">
        <f>VLOOKUP(G55,'[3]12 согл'!$B$12:$CQ$89,94,0)</f>
        <v>34</v>
      </c>
      <c r="J55" s="1">
        <f>VLOOKUP(G55,'[4]13 согл'!$B$12:$CT$89,94,0)</f>
        <v>28</v>
      </c>
      <c r="K55" s="1">
        <f t="shared" si="0"/>
        <v>-1</v>
      </c>
      <c r="L55" s="1">
        <f>VLOOKUP(G55,'[5]14 согл'!$B$12:$CQ$89,94,0)</f>
        <v>29</v>
      </c>
    </row>
    <row r="56" spans="1:12" x14ac:dyDescent="0.2">
      <c r="A56" s="49">
        <v>43</v>
      </c>
      <c r="B56" s="54" t="s">
        <v>11</v>
      </c>
      <c r="C56" s="51" t="s">
        <v>137</v>
      </c>
      <c r="D56" s="52">
        <v>27</v>
      </c>
      <c r="E56" s="53" t="s">
        <v>138</v>
      </c>
      <c r="F56" s="1" t="str">
        <f>VLOOKUP(B56,[1]спр!$G$5:$H$167,2,0)</f>
        <v>024</v>
      </c>
      <c r="G56" s="1" t="str">
        <f>VLOOKUP(F56,'[2]спр 8мес'!$B$5:$D$164,3,0)</f>
        <v>Иркутск Аэропорт</v>
      </c>
      <c r="H56" s="1">
        <f>VLOOKUP(G56,'[2]11 согл'!$B$12:$CQ$89,94,0)</f>
        <v>28</v>
      </c>
      <c r="I56" s="1">
        <f>VLOOKUP(G56,'[3]12 согл'!$B$12:$CQ$89,94,0)</f>
        <v>32</v>
      </c>
      <c r="J56" s="1">
        <f>VLOOKUP(G56,'[4]13 согл'!$B$12:$CT$89,94,0)</f>
        <v>26</v>
      </c>
      <c r="K56" s="1">
        <f t="shared" si="0"/>
        <v>-1</v>
      </c>
      <c r="L56" s="1">
        <f>VLOOKUP(G56,'[5]14 согл'!$B$12:$CQ$89,94,0)</f>
        <v>27</v>
      </c>
    </row>
    <row r="57" spans="1:12" x14ac:dyDescent="0.2">
      <c r="A57" s="49">
        <v>44</v>
      </c>
      <c r="B57" s="54" t="s">
        <v>55</v>
      </c>
      <c r="C57" s="51" t="s">
        <v>137</v>
      </c>
      <c r="D57" s="52">
        <v>16</v>
      </c>
      <c r="E57" s="53" t="s">
        <v>138</v>
      </c>
      <c r="F57" s="1" t="str">
        <f>VLOOKUP(B57,[1]спр!$G$5:$H$167,2,0)</f>
        <v>149</v>
      </c>
      <c r="G57" s="1" t="str">
        <f>VLOOKUP(F57,'[2]спр 8мес'!$B$5:$D$164,3,0)</f>
        <v>Нижнеудинск РБ</v>
      </c>
      <c r="H57" s="1">
        <f>VLOOKUP(G57,'[2]11 согл'!$B$12:$CQ$89,94,0)</f>
        <v>16</v>
      </c>
      <c r="I57" s="1">
        <f>VLOOKUP(G57,'[3]12 согл'!$B$12:$CQ$89,94,0)</f>
        <v>18</v>
      </c>
      <c r="J57" s="1">
        <f>VLOOKUP(G57,'[4]13 согл'!$B$12:$CT$89,94,0)</f>
        <v>15</v>
      </c>
      <c r="K57" s="1">
        <f t="shared" si="0"/>
        <v>-1</v>
      </c>
      <c r="L57" s="1">
        <f>VLOOKUP(G57,'[5]14 согл'!$B$12:$CQ$89,94,0)</f>
        <v>16</v>
      </c>
    </row>
    <row r="58" spans="1:12" ht="25.5" x14ac:dyDescent="0.2">
      <c r="A58" s="49">
        <v>45</v>
      </c>
      <c r="B58" s="54" t="s">
        <v>82</v>
      </c>
      <c r="C58" s="51" t="s">
        <v>137</v>
      </c>
      <c r="D58" s="52">
        <v>28</v>
      </c>
      <c r="E58" s="53" t="s">
        <v>138</v>
      </c>
      <c r="F58" s="1" t="str">
        <f>VLOOKUP(B58,[1]спр!$G$5:$H$167,2,0)</f>
        <v>170</v>
      </c>
      <c r="G58" s="1" t="str">
        <f>VLOOKUP(F58,'[2]спр 8мес'!$B$5:$D$164,3,0)</f>
        <v>Узл.п-ка на ст. Нижнеудинск</v>
      </c>
      <c r="H58" s="1">
        <f>VLOOKUP(G58,'[2]11 согл'!$B$12:$CQ$89,94,0)</f>
        <v>30</v>
      </c>
      <c r="I58" s="1">
        <f>VLOOKUP(G58,'[3]12 согл'!$B$12:$CQ$89,94,0)</f>
        <v>33</v>
      </c>
      <c r="J58" s="1">
        <f>VLOOKUP(G58,'[4]13 согл'!$B$12:$CT$89,94,0)</f>
        <v>27</v>
      </c>
      <c r="K58" s="1">
        <f t="shared" si="0"/>
        <v>-1</v>
      </c>
      <c r="L58" s="1">
        <f>VLOOKUP(G58,'[5]14 согл'!$B$12:$CQ$89,94,0)</f>
        <v>28</v>
      </c>
    </row>
    <row r="59" spans="1:12" x14ac:dyDescent="0.2">
      <c r="A59" s="49">
        <v>46</v>
      </c>
      <c r="B59" s="54" t="s">
        <v>38</v>
      </c>
      <c r="C59" s="51" t="s">
        <v>137</v>
      </c>
      <c r="D59" s="52">
        <v>22</v>
      </c>
      <c r="E59" s="53" t="s">
        <v>138</v>
      </c>
      <c r="F59" s="1" t="str">
        <f>VLOOKUP(B59,[1]спр!$G$5:$H$167,2,0)</f>
        <v>154</v>
      </c>
      <c r="G59" s="1" t="str">
        <f>VLOOKUP(F59,'[2]спр 8мес'!$B$5:$D$164,3,0)</f>
        <v>Саянск ГБ</v>
      </c>
      <c r="H59" s="1">
        <f>VLOOKUP(G59,'[2]11 согл'!$B$12:$CQ$89,94,0)</f>
        <v>22</v>
      </c>
      <c r="I59" s="1">
        <f>VLOOKUP(G59,'[3]12 согл'!$B$12:$CQ$89,94,0)</f>
        <v>27</v>
      </c>
      <c r="J59" s="1">
        <f>VLOOKUP(G59,'[4]13 согл'!$B$12:$CT$89,94,0)</f>
        <v>21</v>
      </c>
      <c r="K59" s="1">
        <f t="shared" si="0"/>
        <v>-1</v>
      </c>
      <c r="L59" s="1">
        <f>VLOOKUP(G59,'[5]14 согл'!$B$12:$CQ$89,94,0)</f>
        <v>22</v>
      </c>
    </row>
    <row r="60" spans="1:12" x14ac:dyDescent="0.2">
      <c r="A60" s="49">
        <v>47</v>
      </c>
      <c r="B60" s="54" t="s">
        <v>17</v>
      </c>
      <c r="C60" s="51" t="s">
        <v>137</v>
      </c>
      <c r="D60" s="52">
        <v>17</v>
      </c>
      <c r="E60" s="53" t="s">
        <v>138</v>
      </c>
      <c r="F60" s="1" t="str">
        <f>VLOOKUP(B60,[1]спр!$G$5:$H$167,2,0)</f>
        <v>133</v>
      </c>
      <c r="G60" s="1" t="str">
        <f>VLOOKUP(F60,'[2]спр 8мес'!$B$5:$D$164,3,0)</f>
        <v>Зима ГБ</v>
      </c>
      <c r="H60" s="1">
        <f>VLOOKUP(G60,'[2]11 согл'!$B$12:$CQ$89,94,0)</f>
        <v>20</v>
      </c>
      <c r="I60" s="1">
        <f>VLOOKUP(G60,'[3]12 согл'!$B$12:$CQ$89,94,0)</f>
        <v>19</v>
      </c>
      <c r="J60" s="1">
        <f>VLOOKUP(G60,'[4]13 согл'!$B$12:$CT$89,94,0)</f>
        <v>16</v>
      </c>
      <c r="K60" s="1">
        <f t="shared" si="0"/>
        <v>-1</v>
      </c>
      <c r="L60" s="1">
        <f>VLOOKUP(G60,'[5]14 согл'!$B$12:$CQ$89,94,0)</f>
        <v>17</v>
      </c>
    </row>
    <row r="61" spans="1:12" x14ac:dyDescent="0.2">
      <c r="A61" s="49">
        <v>48</v>
      </c>
      <c r="B61" s="54" t="s">
        <v>24</v>
      </c>
      <c r="C61" s="51" t="s">
        <v>137</v>
      </c>
      <c r="D61" s="52">
        <v>19</v>
      </c>
      <c r="E61" s="53" t="s">
        <v>138</v>
      </c>
      <c r="F61" s="1" t="str">
        <f>VLOOKUP(B61,[1]спр!$G$5:$H$167,2,0)</f>
        <v>132</v>
      </c>
      <c r="G61" s="1" t="str">
        <f>VLOOKUP(F61,'[2]спр 8мес'!$B$5:$D$164,3,0)</f>
        <v>Залари РБ</v>
      </c>
      <c r="H61" s="1">
        <f>VLOOKUP(G61,'[2]11 согл'!$B$12:$CQ$89,94,0)</f>
        <v>19</v>
      </c>
      <c r="I61" s="1">
        <f>VLOOKUP(G61,'[3]12 согл'!$B$12:$CQ$89,94,0)</f>
        <v>22</v>
      </c>
      <c r="J61" s="1">
        <f>VLOOKUP(G61,'[4]13 согл'!$B$12:$CT$89,94,0)</f>
        <v>18</v>
      </c>
      <c r="K61" s="1">
        <f t="shared" si="0"/>
        <v>-1</v>
      </c>
      <c r="L61" s="1">
        <f>VLOOKUP(G61,'[5]14 согл'!$B$12:$CQ$89,94,0)</f>
        <v>19</v>
      </c>
    </row>
    <row r="62" spans="1:12" x14ac:dyDescent="0.2">
      <c r="A62" s="49">
        <v>49</v>
      </c>
      <c r="B62" s="54" t="s">
        <v>18</v>
      </c>
      <c r="C62" s="51" t="s">
        <v>137</v>
      </c>
      <c r="D62" s="52">
        <v>9</v>
      </c>
      <c r="E62" s="53" t="s">
        <v>138</v>
      </c>
      <c r="F62" s="1" t="str">
        <f>VLOOKUP(B62,[1]спр!$G$5:$H$167,2,0)</f>
        <v>114</v>
      </c>
      <c r="G62" s="1" t="str">
        <f>VLOOKUP(F62,'[2]спр 8мес'!$B$5:$D$164,3,0)</f>
        <v>Балаганск РБ</v>
      </c>
      <c r="H62" s="1">
        <f>VLOOKUP(G62,'[2]11 согл'!$B$12:$CQ$89,94,0)</f>
        <v>8</v>
      </c>
      <c r="I62" s="1">
        <f>VLOOKUP(G62,'[3]12 согл'!$B$12:$CQ$89,94,0)</f>
        <v>8</v>
      </c>
      <c r="J62" s="1">
        <f>VLOOKUP(G62,'[4]13 согл'!$B$12:$CT$89,94,0)</f>
        <v>9</v>
      </c>
      <c r="K62" s="1">
        <f t="shared" si="0"/>
        <v>0</v>
      </c>
      <c r="L62" s="1">
        <f>VLOOKUP(G62,'[5]14 согл'!$B$12:$CQ$89,94,0)</f>
        <v>9</v>
      </c>
    </row>
    <row r="63" spans="1:12" ht="25.5" x14ac:dyDescent="0.2">
      <c r="A63" s="49">
        <v>50</v>
      </c>
      <c r="B63" s="54" t="s">
        <v>83</v>
      </c>
      <c r="C63" s="51" t="s">
        <v>137</v>
      </c>
      <c r="D63" s="52">
        <v>27</v>
      </c>
      <c r="E63" s="53" t="s">
        <v>138</v>
      </c>
      <c r="F63" s="1" t="str">
        <f>VLOOKUP(B63,[1]спр!$G$5:$H$167,2,0)</f>
        <v>167</v>
      </c>
      <c r="G63" s="1" t="str">
        <f>VLOOKUP(F63,'[2]спр 8мес'!$B$5:$D$164,3,0)</f>
        <v>Узл.п-ка на ст. Зима</v>
      </c>
      <c r="H63" s="1">
        <f>VLOOKUP(G63,'[2]11 согл'!$B$12:$CQ$89,94,0)</f>
        <v>31</v>
      </c>
      <c r="I63" s="1">
        <f>VLOOKUP(G63,'[3]12 согл'!$B$12:$CQ$89,94,0)</f>
        <v>32</v>
      </c>
      <c r="J63" s="1">
        <f>VLOOKUP(G63,'[4]13 согл'!$B$12:$CT$89,94,0)</f>
        <v>26</v>
      </c>
      <c r="K63" s="1">
        <f t="shared" si="0"/>
        <v>-1</v>
      </c>
      <c r="L63" s="1">
        <f>VLOOKUP(G63,'[5]14 согл'!$B$12:$CQ$89,94,0)</f>
        <v>27</v>
      </c>
    </row>
    <row r="64" spans="1:12" x14ac:dyDescent="0.2">
      <c r="A64" s="49">
        <v>51</v>
      </c>
      <c r="B64" s="54" t="s">
        <v>20</v>
      </c>
      <c r="C64" s="51" t="s">
        <v>137</v>
      </c>
      <c r="D64" s="52">
        <v>20</v>
      </c>
      <c r="E64" s="53" t="s">
        <v>138</v>
      </c>
      <c r="F64" s="1" t="str">
        <f>VLOOKUP(B64,[1]спр!$G$5:$H$167,2,0)</f>
        <v>164</v>
      </c>
      <c r="G64" s="1" t="str">
        <f>VLOOKUP(F64,'[2]спр 8мес'!$B$5:$D$164,3,0)</f>
        <v>Тайшет РБ</v>
      </c>
      <c r="H64" s="1">
        <f>VLOOKUP(G64,'[2]11 согл'!$B$12:$CQ$89,94,0)</f>
        <v>21</v>
      </c>
      <c r="I64" s="1">
        <f>VLOOKUP(G64,'[3]12 согл'!$B$12:$CQ$89,94,0)</f>
        <v>23</v>
      </c>
      <c r="J64" s="1">
        <f>VLOOKUP(G64,'[4]13 согл'!$B$12:$CT$89,94,0)</f>
        <v>19</v>
      </c>
      <c r="K64" s="1">
        <f t="shared" si="0"/>
        <v>-1</v>
      </c>
      <c r="L64" s="1">
        <f>VLOOKUP(G64,'[5]14 согл'!$B$12:$CQ$89,94,0)</f>
        <v>20</v>
      </c>
    </row>
    <row r="65" spans="1:12" ht="25.5" x14ac:dyDescent="0.2">
      <c r="A65" s="49">
        <v>52</v>
      </c>
      <c r="B65" s="54" t="s">
        <v>84</v>
      </c>
      <c r="C65" s="51" t="s">
        <v>137</v>
      </c>
      <c r="D65" s="52">
        <v>26</v>
      </c>
      <c r="E65" s="53" t="s">
        <v>138</v>
      </c>
      <c r="F65" s="1" t="str">
        <f>VLOOKUP(B65,[1]спр!$G$5:$H$167,2,0)</f>
        <v>189</v>
      </c>
      <c r="G65" s="1" t="str">
        <f>VLOOKUP(F65,'[2]спр 8мес'!$B$5:$D$164,3,0)</f>
        <v>Отд. п-ка на ст. Тайшет</v>
      </c>
      <c r="H65" s="1">
        <f>VLOOKUP(G65,'[2]11 согл'!$B$12:$CQ$89,94,0)</f>
        <v>32</v>
      </c>
      <c r="I65" s="1">
        <f>VLOOKUP(G65,'[3]12 согл'!$B$12:$CQ$89,94,0)</f>
        <v>31</v>
      </c>
      <c r="J65" s="1">
        <f>VLOOKUP(G65,'[4]13 согл'!$B$12:$CT$89,94,0)</f>
        <v>25</v>
      </c>
      <c r="K65" s="1">
        <f t="shared" si="0"/>
        <v>-1</v>
      </c>
      <c r="L65" s="1">
        <f>VLOOKUP(G65,'[5]14 согл'!$B$12:$CQ$89,94,0)</f>
        <v>26</v>
      </c>
    </row>
    <row r="66" spans="1:12" x14ac:dyDescent="0.2">
      <c r="A66" s="49">
        <v>53</v>
      </c>
      <c r="B66" s="54" t="s">
        <v>39</v>
      </c>
      <c r="C66" s="51" t="s">
        <v>137</v>
      </c>
      <c r="D66" s="52">
        <v>22</v>
      </c>
      <c r="E66" s="53" t="s">
        <v>138</v>
      </c>
      <c r="F66" s="1" t="str">
        <f>VLOOKUP(B66,[1]спр!$G$5:$H$167,2,0)</f>
        <v>165</v>
      </c>
      <c r="G66" s="1" t="str">
        <f>VLOOKUP(F66,'[2]спр 8мес'!$B$5:$D$164,3,0)</f>
        <v>Тулун ГБ</v>
      </c>
      <c r="H66" s="1">
        <f>VLOOKUP(G66,'[2]11 согл'!$B$12:$CQ$89,94,0)</f>
        <v>23</v>
      </c>
      <c r="I66" s="1">
        <f>VLOOKUP(G66,'[3]12 согл'!$B$12:$CQ$89,94,0)</f>
        <v>27</v>
      </c>
      <c r="J66" s="1">
        <f>VLOOKUP(G66,'[4]13 согл'!$B$12:$CT$89,94,0)</f>
        <v>21</v>
      </c>
      <c r="K66" s="1">
        <f t="shared" si="0"/>
        <v>-1</v>
      </c>
      <c r="L66" s="1">
        <f>VLOOKUP(G66,'[5]14 согл'!$B$12:$CQ$89,94,0)</f>
        <v>22</v>
      </c>
    </row>
    <row r="67" spans="1:12" x14ac:dyDescent="0.2">
      <c r="A67" s="49">
        <v>54</v>
      </c>
      <c r="B67" s="54" t="s">
        <v>12</v>
      </c>
      <c r="C67" s="51" t="s">
        <v>137</v>
      </c>
      <c r="D67" s="52">
        <v>5</v>
      </c>
      <c r="E67" s="53" t="s">
        <v>138</v>
      </c>
      <c r="F67" s="1" t="str">
        <f>VLOOKUP(B67,[1]спр!$G$5:$H$167,2,0)</f>
        <v>147</v>
      </c>
      <c r="G67" s="1" t="str">
        <f>VLOOKUP(F67,'[2]спр 8мес'!$B$5:$D$164,3,0)</f>
        <v>Куйтун РБ</v>
      </c>
      <c r="H67" s="1">
        <f>VLOOKUP(G67,'[2]11 согл'!$B$12:$CQ$89,94,0)</f>
        <v>5</v>
      </c>
      <c r="I67" s="1">
        <f>VLOOKUP(G67,'[3]12 согл'!$B$12:$CQ$89,94,0)</f>
        <v>5</v>
      </c>
      <c r="J67" s="1">
        <f>VLOOKUP(G67,'[4]13 согл'!$B$12:$CT$89,94,0)</f>
        <v>5</v>
      </c>
      <c r="K67" s="1">
        <f t="shared" si="0"/>
        <v>0</v>
      </c>
      <c r="L67" s="1">
        <f>VLOOKUP(G67,'[5]14 согл'!$B$12:$CQ$89,94,0)</f>
        <v>5</v>
      </c>
    </row>
    <row r="68" spans="1:12" x14ac:dyDescent="0.2">
      <c r="A68" s="49">
        <v>55</v>
      </c>
      <c r="B68" s="54" t="s">
        <v>85</v>
      </c>
      <c r="C68" s="51" t="s">
        <v>137</v>
      </c>
      <c r="D68" s="52">
        <v>7</v>
      </c>
      <c r="E68" s="53" t="s">
        <v>138</v>
      </c>
      <c r="F68" s="1" t="str">
        <f>VLOOKUP(B68,[1]спр!$G$5:$H$167,2,0)</f>
        <v>180</v>
      </c>
      <c r="G68" s="1" t="str">
        <f>VLOOKUP(F68,'[2]спр 8мес'!$B$5:$D$164,3,0)</f>
        <v>Усть-Илимск ГП1</v>
      </c>
      <c r="H68" s="1">
        <f>VLOOKUP(G68,'[2]11 согл'!$B$12:$CQ$89,94,0)</f>
        <v>7</v>
      </c>
      <c r="I68" s="1">
        <f>VLOOKUP(G68,'[3]12 согл'!$B$12:$CQ$89,94,0)</f>
        <v>6</v>
      </c>
      <c r="J68" s="1">
        <f>VLOOKUP(G68,'[4]13 согл'!$B$12:$CT$89,94,0)</f>
        <v>7</v>
      </c>
      <c r="K68" s="1">
        <f t="shared" si="0"/>
        <v>0</v>
      </c>
      <c r="L68" s="1">
        <f>VLOOKUP(G68,'[5]14 согл'!$B$12:$CQ$89,94,0)</f>
        <v>7</v>
      </c>
    </row>
    <row r="69" spans="1:12" x14ac:dyDescent="0.2">
      <c r="A69" s="49">
        <v>56</v>
      </c>
      <c r="B69" s="54" t="s">
        <v>86</v>
      </c>
      <c r="C69" s="51" t="s">
        <v>137</v>
      </c>
      <c r="D69" s="52">
        <v>10</v>
      </c>
      <c r="E69" s="53" t="s">
        <v>138</v>
      </c>
      <c r="F69" s="1" t="str">
        <f>VLOOKUP(B69,[1]спр!$G$5:$H$167,2,0)</f>
        <v>181</v>
      </c>
      <c r="G69" s="1" t="str">
        <f>VLOOKUP(F69,'[2]спр 8мес'!$B$5:$D$164,3,0)</f>
        <v>Усть-Илимск ГП2</v>
      </c>
      <c r="H69" s="1">
        <f>VLOOKUP(G69,'[2]11 согл'!$B$12:$CQ$89,94,0)</f>
        <v>9</v>
      </c>
      <c r="I69" s="1">
        <f>VLOOKUP(G69,'[3]12 согл'!$B$12:$CQ$89,94,0)</f>
        <v>9</v>
      </c>
      <c r="J69" s="1">
        <f>VLOOKUP(G69,'[4]13 согл'!$B$12:$CT$89,94,0)</f>
        <v>10</v>
      </c>
      <c r="K69" s="1">
        <f t="shared" si="0"/>
        <v>0</v>
      </c>
      <c r="L69" s="1">
        <f>VLOOKUP(G69,'[5]14 согл'!$B$12:$CQ$89,94,0)</f>
        <v>10</v>
      </c>
    </row>
    <row r="70" spans="1:12" x14ac:dyDescent="0.2">
      <c r="A70" s="49">
        <v>57</v>
      </c>
      <c r="B70" s="54" t="s">
        <v>87</v>
      </c>
      <c r="C70" s="51" t="s">
        <v>137</v>
      </c>
      <c r="D70" s="52">
        <v>2</v>
      </c>
      <c r="E70" s="53" t="s">
        <v>138</v>
      </c>
      <c r="F70" s="1" t="str">
        <f>VLOOKUP(B70,[1]спр!$G$5:$H$167,2,0)</f>
        <v>378</v>
      </c>
      <c r="G70" s="1" t="str">
        <f>VLOOKUP(F70,'[2]спр 8мес'!$B$5:$D$164,3,0)</f>
        <v>Усть-Илимск ГДП</v>
      </c>
      <c r="H70" s="1">
        <f>VLOOKUP(G70,'[2]11 согл'!$B$12:$CQ$89,94,0)</f>
        <v>3</v>
      </c>
      <c r="I70" s="1">
        <f>VLOOKUP(G70,'[3]12 согл'!$B$12:$CQ$89,94,0)</f>
        <v>2</v>
      </c>
      <c r="J70" s="1">
        <f>VLOOKUP(G70,'[4]13 согл'!$B$12:$CT$89,94,0)</f>
        <v>2</v>
      </c>
      <c r="K70" s="1">
        <f t="shared" si="0"/>
        <v>0</v>
      </c>
      <c r="L70" s="1">
        <f>VLOOKUP(G70,'[5]14 согл'!$B$12:$CQ$89,94,0)</f>
        <v>2</v>
      </c>
    </row>
    <row r="71" spans="1:12" x14ac:dyDescent="0.2">
      <c r="A71" s="49">
        <v>58</v>
      </c>
      <c r="B71" s="54" t="s">
        <v>29</v>
      </c>
      <c r="C71" s="51" t="s">
        <v>137</v>
      </c>
      <c r="D71" s="52">
        <v>11</v>
      </c>
      <c r="E71" s="53" t="s">
        <v>138</v>
      </c>
      <c r="F71" s="1" t="str">
        <f>VLOOKUP(B71,[1]спр!$G$5:$H$167,2,0)</f>
        <v>182</v>
      </c>
      <c r="G71" s="1" t="str">
        <f>VLOOKUP(F71,'[2]спр 8мес'!$B$5:$D$164,3,0)</f>
        <v>Усть-Кут РБ</v>
      </c>
      <c r="H71" s="1">
        <f>VLOOKUP(G71,'[2]11 согл'!$B$12:$CQ$89,94,0)</f>
        <v>11</v>
      </c>
      <c r="I71" s="1">
        <f>VLOOKUP(G71,'[3]12 согл'!$B$12:$CQ$89,94,0)</f>
        <v>11</v>
      </c>
      <c r="J71" s="1">
        <f>VLOOKUP(G71,'[4]13 согл'!$B$12:$CT$89,94,0)</f>
        <v>11</v>
      </c>
      <c r="K71" s="1">
        <f t="shared" si="0"/>
        <v>0</v>
      </c>
      <c r="L71" s="1">
        <f>VLOOKUP(G71,'[5]14 согл'!$B$12:$CQ$89,94,0)</f>
        <v>11</v>
      </c>
    </row>
    <row r="72" spans="1:12" x14ac:dyDescent="0.2">
      <c r="A72" s="49">
        <v>59</v>
      </c>
      <c r="B72" s="54" t="s">
        <v>28</v>
      </c>
      <c r="C72" s="51" t="s">
        <v>137</v>
      </c>
      <c r="D72" s="52">
        <v>4</v>
      </c>
      <c r="E72" s="53" t="s">
        <v>138</v>
      </c>
      <c r="F72" s="1" t="str">
        <f>VLOOKUP(B72,[1]спр!$G$5:$H$167,2,0)</f>
        <v>144</v>
      </c>
      <c r="G72" s="1" t="str">
        <f>VLOOKUP(F72,'[2]спр 8мес'!$B$5:$D$164,3,0)</f>
        <v>Казачинско-Ленская РБ</v>
      </c>
      <c r="H72" s="1">
        <f>VLOOKUP(G72,'[2]11 согл'!$B$12:$CQ$89,94,0)</f>
        <v>4</v>
      </c>
      <c r="I72" s="1">
        <f>VLOOKUP(G72,'[3]12 согл'!$B$12:$CQ$89,94,0)</f>
        <v>4</v>
      </c>
      <c r="J72" s="1">
        <f>VLOOKUP(G72,'[4]13 согл'!$B$12:$CT$89,94,0)</f>
        <v>4</v>
      </c>
      <c r="K72" s="1">
        <f t="shared" si="0"/>
        <v>0</v>
      </c>
      <c r="L72" s="1">
        <f>VLOOKUP(G72,'[5]14 согл'!$B$12:$CQ$89,94,0)</f>
        <v>4</v>
      </c>
    </row>
    <row r="73" spans="1:12" x14ac:dyDescent="0.2">
      <c r="A73" s="49">
        <v>60</v>
      </c>
      <c r="B73" s="54" t="s">
        <v>19</v>
      </c>
      <c r="C73" s="51" t="s">
        <v>137</v>
      </c>
      <c r="D73" s="52">
        <v>4</v>
      </c>
      <c r="E73" s="53" t="s">
        <v>138</v>
      </c>
      <c r="F73" s="1" t="str">
        <f>VLOOKUP(B73,[1]спр!$G$5:$H$167,2,0)</f>
        <v>146</v>
      </c>
      <c r="G73" s="1" t="str">
        <f>VLOOKUP(F73,'[2]спр 8мес'!$B$5:$D$164,3,0)</f>
        <v>Киренск РБ</v>
      </c>
      <c r="H73" s="1">
        <f>VLOOKUP(G73,'[2]11 согл'!$B$12:$CQ$89,94,0)</f>
        <v>4</v>
      </c>
      <c r="I73" s="1">
        <f>VLOOKUP(G73,'[3]12 согл'!$B$12:$CQ$89,94,0)</f>
        <v>4</v>
      </c>
      <c r="J73" s="1">
        <f>VLOOKUP(G73,'[4]13 согл'!$B$12:$CT$89,94,0)</f>
        <v>4</v>
      </c>
      <c r="K73" s="1">
        <f t="shared" si="0"/>
        <v>0</v>
      </c>
      <c r="L73" s="1">
        <f>VLOOKUP(G73,'[5]14 согл'!$B$12:$CQ$89,94,0)</f>
        <v>4</v>
      </c>
    </row>
    <row r="74" spans="1:12" ht="25.5" x14ac:dyDescent="0.2">
      <c r="A74" s="49">
        <v>61</v>
      </c>
      <c r="B74" s="54" t="s">
        <v>88</v>
      </c>
      <c r="C74" s="51" t="s">
        <v>137</v>
      </c>
      <c r="D74" s="52">
        <v>29</v>
      </c>
      <c r="E74" s="53" t="s">
        <v>138</v>
      </c>
      <c r="F74" s="1" t="str">
        <f>VLOOKUP(B74,[1]спр!$G$5:$H$167,2,0)</f>
        <v>169</v>
      </c>
      <c r="G74" s="1" t="str">
        <f>VLOOKUP(F74,'[2]спр 8мес'!$B$5:$D$164,3,0)</f>
        <v>Узл.п-ка на ст. Лена</v>
      </c>
      <c r="H74" s="1">
        <f>VLOOKUP(G74,'[2]11 согл'!$B$12:$CQ$89,94,0)</f>
        <v>33</v>
      </c>
      <c r="I74" s="1">
        <f>VLOOKUP(G74,'[3]12 согл'!$B$12:$CQ$89,94,0)</f>
        <v>34</v>
      </c>
      <c r="J74" s="1">
        <f>VLOOKUP(G74,'[4]13 согл'!$B$12:$CT$89,94,0)</f>
        <v>28</v>
      </c>
      <c r="K74" s="1">
        <f t="shared" si="0"/>
        <v>-1</v>
      </c>
      <c r="L74" s="1">
        <f>VLOOKUP(G74,'[5]14 согл'!$B$12:$CQ$89,94,0)</f>
        <v>29</v>
      </c>
    </row>
    <row r="75" spans="1:12" x14ac:dyDescent="0.2">
      <c r="A75" s="49">
        <v>62</v>
      </c>
      <c r="B75" s="54" t="s">
        <v>30</v>
      </c>
      <c r="C75" s="51" t="s">
        <v>137</v>
      </c>
      <c r="D75" s="52">
        <v>3</v>
      </c>
      <c r="E75" s="53" t="s">
        <v>138</v>
      </c>
      <c r="F75" s="1" t="str">
        <f>VLOOKUP(B75,[1]спр!$G$5:$H$167,2,0)</f>
        <v>129</v>
      </c>
      <c r="G75" s="1" t="str">
        <f>VLOOKUP(F75,'[2]спр 8мес'!$B$5:$D$164,3,0)</f>
        <v>Железногорск РБ</v>
      </c>
      <c r="H75" s="1">
        <f>VLOOKUP(G75,'[2]11 согл'!$B$12:$CQ$89,94,0)</f>
        <v>4</v>
      </c>
      <c r="I75" s="1">
        <f>VLOOKUP(G75,'[3]12 согл'!$B$12:$CQ$89,94,0)</f>
        <v>3</v>
      </c>
      <c r="J75" s="1">
        <f>VLOOKUP(G75,'[4]13 согл'!$B$12:$CT$89,94,0)</f>
        <v>3</v>
      </c>
      <c r="K75" s="1">
        <f t="shared" si="0"/>
        <v>0</v>
      </c>
      <c r="L75" s="1">
        <f>VLOOKUP(G75,'[5]14 согл'!$B$12:$CQ$89,94,0)</f>
        <v>3</v>
      </c>
    </row>
    <row r="76" spans="1:12" ht="25.5" x14ac:dyDescent="0.2">
      <c r="A76" s="49">
        <v>63</v>
      </c>
      <c r="B76" s="54" t="s">
        <v>89</v>
      </c>
      <c r="C76" s="51" t="s">
        <v>137</v>
      </c>
      <c r="D76" s="52">
        <v>12</v>
      </c>
      <c r="E76" s="53" t="s">
        <v>138</v>
      </c>
      <c r="F76" s="1" t="str">
        <f>VLOOKUP(B76,[1]спр!$G$5:$H$167,2,0)</f>
        <v>168</v>
      </c>
      <c r="G76" s="1" t="str">
        <f>VLOOKUP(F76,'[2]спр 8мес'!$B$5:$D$164,3,0)</f>
        <v>Узл.п-ка на ст. Коршуниха</v>
      </c>
      <c r="H76" s="1">
        <f>VLOOKUP(G76,'[2]11 согл'!$B$12:$CQ$89,94,0)</f>
        <v>27</v>
      </c>
      <c r="I76" s="1">
        <f>VLOOKUP(G76,'[3]12 согл'!$B$12:$CQ$89,94,0)</f>
        <v>14</v>
      </c>
      <c r="J76" s="1">
        <f>VLOOKUP(G76,'[4]13 согл'!$B$12:$CT$89,94,0)</f>
        <v>12</v>
      </c>
      <c r="K76" s="1">
        <f t="shared" si="0"/>
        <v>0</v>
      </c>
      <c r="L76" s="1">
        <f>VLOOKUP(G76,'[5]14 согл'!$B$12:$CQ$89,94,0)</f>
        <v>12</v>
      </c>
    </row>
    <row r="77" spans="1:12" x14ac:dyDescent="0.2">
      <c r="A77" s="49">
        <v>64</v>
      </c>
      <c r="B77" s="54" t="s">
        <v>40</v>
      </c>
      <c r="C77" s="51" t="s">
        <v>137</v>
      </c>
      <c r="D77" s="52">
        <v>21</v>
      </c>
      <c r="E77" s="53" t="s">
        <v>138</v>
      </c>
      <c r="F77" s="1" t="str">
        <f>VLOOKUP(B77,[1]спр!$G$5:$H$167,2,0)</f>
        <v>177</v>
      </c>
      <c r="G77" s="1" t="str">
        <f>VLOOKUP(F77,'[2]спр 8мес'!$B$5:$D$164,3,0)</f>
        <v>Усолье ГБ</v>
      </c>
      <c r="H77" s="1">
        <f>VLOOKUP(G77,'[2]11 согл'!$B$12:$CQ$89,94,0)</f>
        <v>24</v>
      </c>
      <c r="I77" s="1">
        <f>VLOOKUP(G77,'[3]12 согл'!$B$12:$CQ$89,94,0)</f>
        <v>25</v>
      </c>
      <c r="J77" s="1">
        <f>VLOOKUP(G77,'[4]13 согл'!$B$12:$CT$89,94,0)</f>
        <v>20</v>
      </c>
      <c r="K77" s="1">
        <f t="shared" si="0"/>
        <v>-1</v>
      </c>
      <c r="L77" s="1">
        <f>VLOOKUP(G77,'[5]14 согл'!$B$12:$CQ$89,94,0)</f>
        <v>21</v>
      </c>
    </row>
    <row r="78" spans="1:12" x14ac:dyDescent="0.2">
      <c r="A78" s="49">
        <v>65</v>
      </c>
      <c r="B78" s="54" t="s">
        <v>3</v>
      </c>
      <c r="C78" s="51" t="s">
        <v>137</v>
      </c>
      <c r="D78" s="52">
        <v>6</v>
      </c>
      <c r="E78" s="53" t="s">
        <v>138</v>
      </c>
      <c r="F78" s="1" t="str">
        <f>VLOOKUP(B78,[1]спр!$G$5:$H$167,2,0)</f>
        <v>247</v>
      </c>
      <c r="G78" s="1" t="str">
        <f>VLOOKUP(F78,'[2]спр 8мес'!$B$5:$D$164,3,0)</f>
        <v>Боханская РБ</v>
      </c>
      <c r="H78" s="1">
        <f>VLOOKUP(G78,'[2]11 согл'!$B$12:$CQ$89,94,0)</f>
        <v>9</v>
      </c>
      <c r="I78" s="1">
        <f>VLOOKUP(G78,'[3]12 согл'!$B$12:$CQ$89,94,0)</f>
        <v>10</v>
      </c>
      <c r="J78" s="1">
        <f>VLOOKUP(G78,'[4]13 согл'!$B$12:$CT$89,94,0)</f>
        <v>6</v>
      </c>
      <c r="K78" s="1">
        <f t="shared" si="0"/>
        <v>0</v>
      </c>
      <c r="L78" s="1">
        <f>VLOOKUP(G78,'[5]14 согл'!$B$12:$CQ$89,94,0)</f>
        <v>6</v>
      </c>
    </row>
    <row r="79" spans="1:12" x14ac:dyDescent="0.2">
      <c r="A79" s="49">
        <v>66</v>
      </c>
      <c r="B79" s="54" t="s">
        <v>4</v>
      </c>
      <c r="C79" s="51" t="s">
        <v>137</v>
      </c>
      <c r="D79" s="52">
        <v>9</v>
      </c>
      <c r="E79" s="53" t="s">
        <v>138</v>
      </c>
      <c r="F79" s="1" t="str">
        <f>VLOOKUP(B79,[1]спр!$G$5:$H$167,2,0)</f>
        <v>249</v>
      </c>
      <c r="G79" s="1" t="str">
        <f>VLOOKUP(F79,'[2]спр 8мес'!$B$5:$D$164,3,0)</f>
        <v>Осинская РБ</v>
      </c>
      <c r="H79" s="1">
        <f>VLOOKUP(G79,'[2]11 согл'!$B$12:$CQ$89,94,0)</f>
        <v>8</v>
      </c>
      <c r="I79" s="1">
        <f>VLOOKUP(G79,'[3]12 согл'!$B$12:$CQ$89,94,0)</f>
        <v>8</v>
      </c>
      <c r="J79" s="1">
        <f>VLOOKUP(G79,'[4]13 согл'!$B$12:$CT$89,94,0)</f>
        <v>9</v>
      </c>
      <c r="K79" s="1">
        <f t="shared" ref="K79:K90" si="1">J79-D79</f>
        <v>0</v>
      </c>
      <c r="L79" s="1">
        <f>VLOOKUP(G79,'[5]14 согл'!$B$12:$CQ$89,94,0)</f>
        <v>9</v>
      </c>
    </row>
    <row r="80" spans="1:12" x14ac:dyDescent="0.2">
      <c r="A80" s="49">
        <v>67</v>
      </c>
      <c r="B80" s="54" t="s">
        <v>26</v>
      </c>
      <c r="C80" s="51" t="s">
        <v>137</v>
      </c>
      <c r="D80" s="52">
        <v>6</v>
      </c>
      <c r="E80" s="53" t="s">
        <v>138</v>
      </c>
      <c r="F80" s="1" t="str">
        <f>VLOOKUP(B80,[1]спр!$G$5:$H$167,2,0)</f>
        <v>097</v>
      </c>
      <c r="G80" s="1" t="str">
        <f>VLOOKUP(F80,'[2]спр 8мес'!$B$5:$D$164,3,0)</f>
        <v>Жигалово РБ</v>
      </c>
      <c r="H80" s="1">
        <f>VLOOKUP(G80,'[2]11 согл'!$B$12:$CQ$89,94,0)</f>
        <v>6</v>
      </c>
      <c r="I80" s="1">
        <f>VLOOKUP(G80,'[3]12 согл'!$B$12:$CQ$89,94,0)</f>
        <v>6</v>
      </c>
      <c r="J80" s="1">
        <f>VLOOKUP(G80,'[4]13 согл'!$B$12:$CT$89,94,0)</f>
        <v>6</v>
      </c>
      <c r="K80" s="1">
        <f t="shared" si="1"/>
        <v>0</v>
      </c>
      <c r="L80" s="1">
        <f>VLOOKUP(G80,'[5]14 согл'!$B$12:$CQ$89,94,0)</f>
        <v>6</v>
      </c>
    </row>
    <row r="81" spans="1:12" x14ac:dyDescent="0.2">
      <c r="A81" s="49">
        <v>68</v>
      </c>
      <c r="B81" s="54" t="s">
        <v>27</v>
      </c>
      <c r="C81" s="51" t="s">
        <v>137</v>
      </c>
      <c r="D81" s="52">
        <v>7</v>
      </c>
      <c r="E81" s="53" t="s">
        <v>138</v>
      </c>
      <c r="F81" s="1" t="str">
        <f>VLOOKUP(B81,[1]спр!$G$5:$H$167,2,0)</f>
        <v>096</v>
      </c>
      <c r="G81" s="1" t="str">
        <f>VLOOKUP(F81,'[2]спр 8мес'!$B$5:$D$164,3,0)</f>
        <v>Качуг РБ</v>
      </c>
      <c r="H81" s="1">
        <f>VLOOKUP(G81,'[2]11 согл'!$B$12:$CQ$89,94,0)</f>
        <v>6</v>
      </c>
      <c r="I81" s="1">
        <f>VLOOKUP(G81,'[3]12 согл'!$B$12:$CQ$89,94,0)</f>
        <v>6</v>
      </c>
      <c r="J81" s="1">
        <f>VLOOKUP(G81,'[4]13 согл'!$B$12:$CT$89,94,0)</f>
        <v>7</v>
      </c>
      <c r="K81" s="1">
        <f t="shared" si="1"/>
        <v>0</v>
      </c>
      <c r="L81" s="1">
        <f>VLOOKUP(G81,'[5]14 согл'!$B$12:$CQ$89,94,0)</f>
        <v>7</v>
      </c>
    </row>
    <row r="82" spans="1:12" x14ac:dyDescent="0.2">
      <c r="A82" s="49">
        <v>69</v>
      </c>
      <c r="B82" s="54" t="s">
        <v>5</v>
      </c>
      <c r="C82" s="51" t="s">
        <v>137</v>
      </c>
      <c r="D82" s="52">
        <v>13</v>
      </c>
      <c r="E82" s="53" t="s">
        <v>138</v>
      </c>
      <c r="F82" s="1" t="str">
        <f>VLOOKUP(B82,[1]спр!$G$5:$H$167,2,0)</f>
        <v>248</v>
      </c>
      <c r="G82" s="1" t="str">
        <f>VLOOKUP(F82,'[2]спр 8мес'!$B$5:$D$164,3,0)</f>
        <v>Нукутская РБ</v>
      </c>
      <c r="H82" s="1">
        <f>VLOOKUP(G82,'[2]11 согл'!$B$12:$CQ$89,94,0)</f>
        <v>13</v>
      </c>
      <c r="I82" s="1">
        <f>VLOOKUP(G82,'[3]12 согл'!$B$12:$CQ$89,94,0)</f>
        <v>14</v>
      </c>
      <c r="J82" s="1">
        <f>VLOOKUP(G82,'[4]13 согл'!$B$12:$CT$89,94,0)</f>
        <v>12</v>
      </c>
      <c r="K82" s="1">
        <f t="shared" si="1"/>
        <v>-1</v>
      </c>
      <c r="L82" s="1">
        <f>VLOOKUP(G82,'[5]14 согл'!$B$12:$CQ$89,94,0)</f>
        <v>13</v>
      </c>
    </row>
    <row r="83" spans="1:12" x14ac:dyDescent="0.2">
      <c r="A83" s="49">
        <v>70</v>
      </c>
      <c r="B83" s="54" t="s">
        <v>13</v>
      </c>
      <c r="C83" s="51" t="s">
        <v>137</v>
      </c>
      <c r="D83" s="52">
        <v>2</v>
      </c>
      <c r="E83" s="53" t="s">
        <v>138</v>
      </c>
      <c r="F83" s="1" t="str">
        <f>VLOOKUP(B83,[1]спр!$G$5:$H$167,2,0)</f>
        <v>246</v>
      </c>
      <c r="G83" s="1" t="str">
        <f>VLOOKUP(F83,'[2]спр 8мес'!$B$5:$D$164,3,0)</f>
        <v>Баяндаевская РБ</v>
      </c>
      <c r="H83" s="1">
        <f>VLOOKUP(G83,'[2]11 согл'!$B$12:$CQ$89,94,0)</f>
        <v>2</v>
      </c>
      <c r="I83" s="1">
        <f>VLOOKUP(G83,'[3]12 согл'!$B$12:$CQ$89,94,0)</f>
        <v>2</v>
      </c>
      <c r="J83" s="1">
        <f>VLOOKUP(G83,'[4]13 согл'!$B$12:$CT$89,94,0)</f>
        <v>2</v>
      </c>
      <c r="K83" s="1">
        <f t="shared" si="1"/>
        <v>0</v>
      </c>
      <c r="L83" s="1">
        <f>VLOOKUP(G83,'[5]14 согл'!$B$12:$CQ$89,94,0)</f>
        <v>2</v>
      </c>
    </row>
    <row r="84" spans="1:12" x14ac:dyDescent="0.2">
      <c r="A84" s="49">
        <v>71</v>
      </c>
      <c r="B84" s="54" t="s">
        <v>6</v>
      </c>
      <c r="C84" s="51" t="s">
        <v>137</v>
      </c>
      <c r="D84" s="52">
        <v>3</v>
      </c>
      <c r="E84" s="53" t="s">
        <v>138</v>
      </c>
      <c r="F84" s="1" t="str">
        <f>VLOOKUP(B84,[1]спр!$G$5:$H$167,2,0)</f>
        <v>245</v>
      </c>
      <c r="G84" s="1" t="str">
        <f>VLOOKUP(F84,'[2]спр 8мес'!$B$5:$D$164,3,0)</f>
        <v>Аларская РБ</v>
      </c>
      <c r="H84" s="1">
        <f>VLOOKUP(G84,'[2]11 согл'!$B$12:$CQ$89,94,0)</f>
        <v>3</v>
      </c>
      <c r="I84" s="1">
        <f>VLOOKUP(G84,'[3]12 согл'!$B$12:$CQ$89,94,0)</f>
        <v>3</v>
      </c>
      <c r="J84" s="1">
        <f>VLOOKUP(G84,'[4]13 согл'!$B$12:$CT$89,94,0)</f>
        <v>3</v>
      </c>
      <c r="K84" s="1">
        <f t="shared" si="1"/>
        <v>0</v>
      </c>
      <c r="L84" s="1">
        <f>VLOOKUP(G84,'[5]14 согл'!$B$12:$CQ$89,94,0)</f>
        <v>3</v>
      </c>
    </row>
    <row r="85" spans="1:12" x14ac:dyDescent="0.2">
      <c r="A85" s="49">
        <v>72</v>
      </c>
      <c r="B85" s="54" t="s">
        <v>45</v>
      </c>
      <c r="C85" s="51" t="s">
        <v>137</v>
      </c>
      <c r="D85" s="52">
        <v>14</v>
      </c>
      <c r="E85" s="53" t="s">
        <v>138</v>
      </c>
      <c r="F85" s="1" t="str">
        <f>VLOOKUP(B85,[1]спр!$G$5:$H$167,2,0)</f>
        <v>251</v>
      </c>
      <c r="G85" s="1" t="str">
        <f>VLOOKUP(F85,'[2]спр 8мес'!$B$5:$D$164,3,0)</f>
        <v>Усть-Орда областная больница №2</v>
      </c>
      <c r="H85" s="1">
        <f>VLOOKUP(G85,'[2]11 согл'!$B$12:$CQ$89,94,0)</f>
        <v>15</v>
      </c>
      <c r="I85" s="1">
        <f>VLOOKUP(G85,'[3]12 согл'!$B$12:$CQ$89,94,0)</f>
        <v>16</v>
      </c>
      <c r="J85" s="1">
        <f>VLOOKUP(G85,'[4]13 согл'!$B$12:$CT$89,94,0)</f>
        <v>14</v>
      </c>
      <c r="K85" s="1">
        <f t="shared" si="1"/>
        <v>0</v>
      </c>
      <c r="L85" s="1">
        <f>VLOOKUP(G85,'[5]14 согл'!$B$12:$CQ$89,94,0)</f>
        <v>14</v>
      </c>
    </row>
    <row r="86" spans="1:12" x14ac:dyDescent="0.2">
      <c r="A86" s="49">
        <v>73</v>
      </c>
      <c r="B86" s="54" t="s">
        <v>7</v>
      </c>
      <c r="C86" s="51" t="s">
        <v>137</v>
      </c>
      <c r="D86" s="52">
        <v>2</v>
      </c>
      <c r="E86" s="53" t="s">
        <v>138</v>
      </c>
      <c r="F86" s="1" t="str">
        <f>VLOOKUP(B86,[1]спр!$G$5:$H$167,2,0)</f>
        <v>100</v>
      </c>
      <c r="G86" s="1" t="str">
        <f>VLOOKUP(F86,'[2]спр 8мес'!$B$5:$D$164,3,0)</f>
        <v>Ольхон РБ</v>
      </c>
      <c r="H86" s="1">
        <f>VLOOKUP(G86,'[2]11 согл'!$B$12:$CQ$89,94,0)</f>
        <v>2</v>
      </c>
      <c r="I86" s="1">
        <f>VLOOKUP(G86,'[3]12 согл'!$B$12:$CQ$89,94,0)</f>
        <v>2</v>
      </c>
      <c r="J86" s="1">
        <f>VLOOKUP(G86,'[4]13 согл'!$B$12:$CT$89,94,0)</f>
        <v>2</v>
      </c>
      <c r="K86" s="1">
        <f t="shared" si="1"/>
        <v>0</v>
      </c>
      <c r="L86" s="1">
        <f>VLOOKUP(G86,'[5]14 согл'!$B$12:$CQ$89,94,0)</f>
        <v>2</v>
      </c>
    </row>
    <row r="87" spans="1:12" x14ac:dyDescent="0.2">
      <c r="A87" s="49">
        <v>74</v>
      </c>
      <c r="B87" s="54" t="s">
        <v>21</v>
      </c>
      <c r="C87" s="51" t="s">
        <v>137</v>
      </c>
      <c r="D87" s="52">
        <v>15</v>
      </c>
      <c r="E87" s="53" t="s">
        <v>138</v>
      </c>
      <c r="F87" s="1" t="str">
        <f>VLOOKUP(B87,[1]спр!$G$5:$H$167,2,0)</f>
        <v>162</v>
      </c>
      <c r="G87" s="1" t="str">
        <f>VLOOKUP(F87,'[2]спр 8мес'!$B$5:$D$164,3,0)</f>
        <v>Свирск Больница</v>
      </c>
      <c r="H87" s="1">
        <f>VLOOKUP(G87,'[2]11 согл'!$B$12:$CQ$89,94,0)</f>
        <v>15</v>
      </c>
      <c r="I87" s="1">
        <f>VLOOKUP(G87,'[3]12 согл'!$B$12:$CQ$89,94,0)</f>
        <v>17</v>
      </c>
      <c r="J87" s="1">
        <f>VLOOKUP(G87,'[4]13 согл'!$B$12:$CT$89,94,0)</f>
        <v>14</v>
      </c>
      <c r="K87" s="1">
        <f t="shared" si="1"/>
        <v>-1</v>
      </c>
      <c r="L87" s="1">
        <f>VLOOKUP(G87,'[5]14 согл'!$B$12:$CQ$89,94,0)</f>
        <v>15</v>
      </c>
    </row>
    <row r="88" spans="1:12" x14ac:dyDescent="0.2">
      <c r="A88" s="49">
        <v>75</v>
      </c>
      <c r="B88" s="54" t="s">
        <v>49</v>
      </c>
      <c r="C88" s="51" t="s">
        <v>137</v>
      </c>
      <c r="D88" s="52">
        <v>19</v>
      </c>
      <c r="E88" s="53" t="s">
        <v>138</v>
      </c>
      <c r="F88" s="1" t="str">
        <f>VLOOKUP(B88,[1]спр!$G$5:$H$167,2,0)</f>
        <v>157</v>
      </c>
      <c r="G88" s="1" t="str">
        <f>VLOOKUP(F88,'[2]спр 8мес'!$B$5:$D$164,3,0)</f>
        <v>Черемхово ГБ1</v>
      </c>
      <c r="H88" s="1">
        <f>VLOOKUP(G88,'[2]11 согл'!$B$12:$CQ$89,94,0)</f>
        <v>19</v>
      </c>
      <c r="I88" s="1">
        <f>VLOOKUP(G88,'[3]12 согл'!$B$12:$CQ$89,94,0)</f>
        <v>22</v>
      </c>
      <c r="J88" s="1">
        <f>VLOOKUP(G88,'[4]13 согл'!$B$12:$CT$89,94,0)</f>
        <v>18</v>
      </c>
      <c r="K88" s="1">
        <f t="shared" si="1"/>
        <v>-1</v>
      </c>
      <c r="L88" s="1">
        <f>VLOOKUP(G88,'[5]14 согл'!$B$12:$CQ$89,94,0)</f>
        <v>19</v>
      </c>
    </row>
    <row r="89" spans="1:12" x14ac:dyDescent="0.2">
      <c r="A89" s="49">
        <v>76</v>
      </c>
      <c r="B89" s="54" t="s">
        <v>41</v>
      </c>
      <c r="C89" s="51" t="s">
        <v>137</v>
      </c>
      <c r="D89" s="52">
        <v>23</v>
      </c>
      <c r="E89" s="53" t="s">
        <v>138</v>
      </c>
      <c r="F89" s="1" t="str">
        <f>VLOOKUP(B89,[1]спр!$G$5:$H$167,2,0)</f>
        <v>188</v>
      </c>
      <c r="G89" s="1" t="str">
        <f>VLOOKUP(F89,'[2]спр 8мес'!$B$5:$D$164,3,0)</f>
        <v>Шелехов РБ</v>
      </c>
      <c r="H89" s="1">
        <f>VLOOKUP(G89,'[2]11 согл'!$B$12:$CQ$89,94,0)</f>
        <v>24</v>
      </c>
      <c r="I89" s="1">
        <f>VLOOKUP(G89,'[3]12 согл'!$B$12:$CQ$89,94,0)</f>
        <v>28</v>
      </c>
      <c r="J89" s="1">
        <f>VLOOKUP(G89,'[4]13 согл'!$B$12:$CT$89,94,0)</f>
        <v>22</v>
      </c>
      <c r="K89" s="1">
        <f t="shared" si="1"/>
        <v>-1</v>
      </c>
      <c r="L89" s="1">
        <f>VLOOKUP(G89,'[5]14 согл'!$B$12:$CQ$89,94,0)</f>
        <v>23</v>
      </c>
    </row>
    <row r="90" spans="1:12" x14ac:dyDescent="0.2">
      <c r="A90" s="49">
        <v>77</v>
      </c>
      <c r="B90" s="54" t="s">
        <v>22</v>
      </c>
      <c r="C90" s="51" t="s">
        <v>137</v>
      </c>
      <c r="D90" s="52">
        <v>22</v>
      </c>
      <c r="E90" s="53" t="s">
        <v>138</v>
      </c>
      <c r="F90" s="1" t="str">
        <f>VLOOKUP(B90,[1]спр!$G$5:$H$167,2,0)</f>
        <v>099</v>
      </c>
      <c r="G90" s="1" t="str">
        <f>VLOOKUP(F90,'[2]спр 8мес'!$B$5:$D$164,3,0)</f>
        <v>Слюдянка РБ</v>
      </c>
      <c r="H90" s="1">
        <f>VLOOKUP(G90,'[2]11 согл'!$B$12:$CQ$89,94,0)</f>
        <v>21</v>
      </c>
      <c r="I90" s="1">
        <f>VLOOKUP(G90,'[3]12 согл'!$B$12:$CQ$89,94,0)</f>
        <v>25</v>
      </c>
      <c r="J90" s="1">
        <f>VLOOKUP(G90,'[4]13 согл'!$B$12:$CT$89,94,0)</f>
        <v>21</v>
      </c>
      <c r="K90" s="1">
        <f t="shared" si="1"/>
        <v>-1</v>
      </c>
      <c r="L90" s="1">
        <f>VLOOKUP(G90,'[5]14 согл'!$B$12:$CQ$89,94,0)</f>
        <v>22</v>
      </c>
    </row>
    <row r="91" spans="1:12" ht="25.5" x14ac:dyDescent="0.2">
      <c r="A91" s="49">
        <v>78</v>
      </c>
      <c r="B91" s="54" t="s">
        <v>90</v>
      </c>
      <c r="C91" s="51" t="s">
        <v>137</v>
      </c>
      <c r="D91" s="52">
        <v>29</v>
      </c>
      <c r="E91" s="53" t="s">
        <v>138</v>
      </c>
      <c r="F91" s="1" t="str">
        <f>VLOOKUP(B91,[1]спр!$G$5:$H$167,2,0)</f>
        <v>171</v>
      </c>
      <c r="G91" s="1" t="str">
        <f>VLOOKUP(F91,'[2]спр 8мес'!$B$5:$D$164,3,0)</f>
        <v>Узл п-ка на ст. Слюдянка</v>
      </c>
      <c r="H91" s="1">
        <f>VLOOKUP(G91,'[2]11 согл'!$B$12:$CQ$89,94,0)</f>
        <v>31</v>
      </c>
      <c r="I91" s="1">
        <f>VLOOKUP(G91,'[3]12 согл'!$B$12:$CQ$89,94,0)</f>
        <v>33</v>
      </c>
      <c r="J91" s="1">
        <f>VLOOKUP(G91,'[4]13 согл'!$B$12:$CT$89,94,0)</f>
        <v>28</v>
      </c>
      <c r="K91" s="1">
        <f>J91-D91</f>
        <v>-1</v>
      </c>
      <c r="L91" s="1">
        <f>VLOOKUP(G91,'[5]14 согл'!$B$12:$CQ$89,94,0)</f>
        <v>29</v>
      </c>
    </row>
    <row r="92" spans="1:12" x14ac:dyDescent="0.2">
      <c r="C92" s="2"/>
      <c r="F92" s="1">
        <f>VLOOKUP(B92,[1]спр!$G$5:$H$167,2,0)</f>
        <v>0</v>
      </c>
      <c r="G92" s="1" t="e">
        <f>VLOOKUP(F92,'[2]спр 8мес'!$B$5:$D$164,3,0)</f>
        <v>#N/A</v>
      </c>
      <c r="I92" s="1" t="e">
        <f>VLOOKUP(G92,'[3]12 согл'!$B$12:$CQ$89,94,0)</f>
        <v>#N/A</v>
      </c>
      <c r="J92" s="1" t="e">
        <f>VLOOKUP(G92,'[6]13 согл'!$B$12:$CQ$90,94,0)</f>
        <v>#N/A</v>
      </c>
      <c r="K92" s="1" t="e">
        <f t="shared" ref="K92:K150" si="2">J92-D92</f>
        <v>#N/A</v>
      </c>
      <c r="L92" s="1" t="e">
        <f>VLOOKUP(G92,'[5]14 согл'!$B$12:$CQ$89,94,0)</f>
        <v>#N/A</v>
      </c>
    </row>
    <row r="93" spans="1:12" x14ac:dyDescent="0.2">
      <c r="C93" s="2"/>
      <c r="F93" s="1">
        <f>VLOOKUP(B93,[1]спр!$G$5:$H$167,2,0)</f>
        <v>0</v>
      </c>
      <c r="G93" s="1" t="e">
        <f>VLOOKUP(F93,'[2]спр 8мес'!$B$5:$D$164,3,0)</f>
        <v>#N/A</v>
      </c>
      <c r="I93" s="1" t="e">
        <f>VLOOKUP(G93,'[3]12 согл'!$B$12:$CQ$89,94,0)</f>
        <v>#N/A</v>
      </c>
      <c r="J93" s="1" t="e">
        <f>VLOOKUP(G93,'[6]13 согл'!$B$12:$CQ$90,94,0)</f>
        <v>#N/A</v>
      </c>
      <c r="K93" s="1" t="e">
        <f t="shared" si="2"/>
        <v>#N/A</v>
      </c>
      <c r="L93" s="1" t="e">
        <f>VLOOKUP(G93,'[5]14 согл'!$B$12:$CQ$89,94,0)</f>
        <v>#N/A</v>
      </c>
    </row>
    <row r="94" spans="1:12" ht="63" x14ac:dyDescent="0.2">
      <c r="B94" s="55" t="s">
        <v>146</v>
      </c>
      <c r="C94" s="2"/>
      <c r="F94" s="1" t="e">
        <f>VLOOKUP(B94,[1]спр!$G$5:$H$167,2,0)</f>
        <v>#VALUE!</v>
      </c>
      <c r="G94" s="1" t="e">
        <f>VLOOKUP(F94,'[2]спр 8мес'!$B$5:$D$164,3,0)</f>
        <v>#VALUE!</v>
      </c>
      <c r="I94" s="1" t="e">
        <f>VLOOKUP(G94,'[3]12 согл'!$B$12:$CQ$89,94,0)</f>
        <v>#VALUE!</v>
      </c>
      <c r="J94" s="1" t="e">
        <f>VLOOKUP(G94,'[6]13 согл'!$B$12:$CQ$90,94,0)</f>
        <v>#VALUE!</v>
      </c>
      <c r="K94" s="1" t="e">
        <f t="shared" si="2"/>
        <v>#VALUE!</v>
      </c>
      <c r="L94" s="1" t="e">
        <f>VLOOKUP(G94,'[5]14 согл'!$B$12:$CQ$89,94,0)</f>
        <v>#VALUE!</v>
      </c>
    </row>
    <row r="95" spans="1:12" x14ac:dyDescent="0.2">
      <c r="A95" s="49" t="s">
        <v>1</v>
      </c>
      <c r="B95" s="49" t="s">
        <v>2</v>
      </c>
      <c r="C95" s="116" t="s">
        <v>147</v>
      </c>
      <c r="D95" s="117"/>
      <c r="E95" s="118"/>
      <c r="F95" s="1" t="e">
        <f>VLOOKUP(B95,[1]спр!$G$5:$H$167,2,0)</f>
        <v>#N/A</v>
      </c>
      <c r="G95" s="1" t="e">
        <f>VLOOKUP(F95,'[2]спр 8мес'!$B$5:$D$164,3,0)</f>
        <v>#N/A</v>
      </c>
      <c r="I95" s="1" t="e">
        <f>VLOOKUP(G95,'[3]12 согл'!$B$12:$CQ$89,94,0)</f>
        <v>#N/A</v>
      </c>
      <c r="J95" s="1" t="e">
        <f>VLOOKUP(G95,'[6]13 согл'!$B$12:$CQ$90,94,0)</f>
        <v>#N/A</v>
      </c>
      <c r="K95" s="1" t="e">
        <f t="shared" si="2"/>
        <v>#N/A</v>
      </c>
      <c r="L95" s="1" t="e">
        <f>VLOOKUP(G95,'[5]14 согл'!$B$12:$CQ$89,94,0)</f>
        <v>#N/A</v>
      </c>
    </row>
    <row r="96" spans="1:12" x14ac:dyDescent="0.2">
      <c r="A96" s="49">
        <v>1</v>
      </c>
      <c r="B96" s="54" t="s">
        <v>148</v>
      </c>
      <c r="C96" s="108">
        <v>2</v>
      </c>
      <c r="D96" s="109"/>
      <c r="E96" s="110"/>
      <c r="F96" s="1" t="str">
        <f>VLOOKUP(B96,[1]спр!$G$5:$H$167,2,0)</f>
        <v>139</v>
      </c>
      <c r="G96" s="1" t="str">
        <f>VLOOKUP(F96,'[2]спр 8мес'!$B$5:$D$164,3,0)</f>
        <v>Ангарск ГДСП</v>
      </c>
      <c r="I96" s="1" t="e">
        <f>VLOOKUP(G96,'[3]12 согл'!$B$12:$CQ$89,94,0)</f>
        <v>#N/A</v>
      </c>
      <c r="J96" s="1" t="e">
        <f>VLOOKUP(G96,'[6]13 согл'!$B$12:$CQ$90,94,0)</f>
        <v>#N/A</v>
      </c>
      <c r="K96" s="1" t="e">
        <f t="shared" si="2"/>
        <v>#N/A</v>
      </c>
      <c r="L96" s="1" t="e">
        <f>VLOOKUP(G96,'[5]14 согл'!$B$12:$CQ$89,94,0)</f>
        <v>#N/A</v>
      </c>
    </row>
    <row r="97" spans="1:12" x14ac:dyDescent="0.2">
      <c r="A97" s="49">
        <v>2</v>
      </c>
      <c r="B97" s="54" t="s">
        <v>46</v>
      </c>
      <c r="C97" s="108">
        <v>2</v>
      </c>
      <c r="D97" s="109"/>
      <c r="E97" s="110"/>
      <c r="F97" s="1" t="str">
        <f>VLOOKUP(B97,[1]спр!$G$5:$H$167,2,0)</f>
        <v>142</v>
      </c>
      <c r="G97" s="1" t="str">
        <f>VLOOKUP(F97,'[2]спр 8мес'!$B$5:$D$164,3,0)</f>
        <v>Ангарск ГПЦ</v>
      </c>
      <c r="I97" s="1" t="e">
        <f>VLOOKUP(G97,'[3]12 согл'!$B$12:$CQ$89,94,0)</f>
        <v>#N/A</v>
      </c>
      <c r="J97" s="1" t="e">
        <f>VLOOKUP(G97,'[6]13 согл'!$B$12:$CQ$90,94,0)</f>
        <v>#N/A</v>
      </c>
      <c r="K97" s="1" t="e">
        <f t="shared" si="2"/>
        <v>#N/A</v>
      </c>
      <c r="L97" s="1" t="e">
        <f>VLOOKUP(G97,'[5]14 согл'!$B$12:$CQ$89,94,0)</f>
        <v>#N/A</v>
      </c>
    </row>
    <row r="98" spans="1:12" x14ac:dyDescent="0.2">
      <c r="A98" s="49">
        <v>3</v>
      </c>
      <c r="B98" s="54" t="s">
        <v>149</v>
      </c>
      <c r="C98" s="108">
        <v>2</v>
      </c>
      <c r="D98" s="109"/>
      <c r="E98" s="110"/>
      <c r="F98" s="1" t="str">
        <f>VLOOKUP(B98,[1]спр!$G$5:$H$167,2,0)</f>
        <v>143</v>
      </c>
      <c r="G98" s="1" t="str">
        <f>VLOOKUP(F98,'[2]спр 8мес'!$B$5:$D$164,3,0)</f>
        <v>Ангарск ЧЛК</v>
      </c>
      <c r="I98" s="1" t="e">
        <f>VLOOKUP(G98,'[3]12 согл'!$B$12:$CQ$89,94,0)</f>
        <v>#N/A</v>
      </c>
      <c r="J98" s="1" t="e">
        <f>VLOOKUP(G98,'[6]13 согл'!$B$12:$CQ$90,94,0)</f>
        <v>#N/A</v>
      </c>
      <c r="K98" s="1" t="e">
        <f t="shared" si="2"/>
        <v>#N/A</v>
      </c>
      <c r="L98" s="1" t="e">
        <f>VLOOKUP(G98,'[5]14 согл'!$B$12:$CQ$89,94,0)</f>
        <v>#N/A</v>
      </c>
    </row>
    <row r="99" spans="1:12" x14ac:dyDescent="0.2">
      <c r="A99" s="49">
        <v>4</v>
      </c>
      <c r="B99" s="54" t="s">
        <v>150</v>
      </c>
      <c r="C99" s="108">
        <v>2</v>
      </c>
      <c r="D99" s="109"/>
      <c r="E99" s="110"/>
      <c r="F99" s="1" t="str">
        <f>VLOOKUP(B99,[1]спр!$G$5:$H$167,2,0)</f>
        <v>138</v>
      </c>
      <c r="G99" s="1" t="str">
        <f>VLOOKUP(F99,'[2]спр 8мес'!$B$5:$D$164,3,0)</f>
        <v>Ангарск АО ГСП</v>
      </c>
      <c r="I99" s="1" t="e">
        <f>VLOOKUP(G99,'[3]12 согл'!$B$12:$CQ$89,94,0)</f>
        <v>#N/A</v>
      </c>
      <c r="J99" s="1" t="e">
        <f>VLOOKUP(G99,'[6]13 согл'!$B$12:$CQ$90,94,0)</f>
        <v>#N/A</v>
      </c>
      <c r="K99" s="1" t="e">
        <f t="shared" si="2"/>
        <v>#N/A</v>
      </c>
      <c r="L99" s="1" t="e">
        <f>VLOOKUP(G99,'[5]14 согл'!$B$12:$CQ$89,94,0)</f>
        <v>#N/A</v>
      </c>
    </row>
    <row r="100" spans="1:12" x14ac:dyDescent="0.2">
      <c r="A100" s="49">
        <v>5</v>
      </c>
      <c r="B100" s="54" t="s">
        <v>151</v>
      </c>
      <c r="C100" s="108">
        <v>2</v>
      </c>
      <c r="D100" s="109"/>
      <c r="E100" s="110"/>
      <c r="F100" s="1" t="str">
        <f>VLOOKUP(B100,[1]спр!$G$5:$H$167,2,0)</f>
        <v>361</v>
      </c>
      <c r="G100" s="1" t="str">
        <f>VLOOKUP(F100,'[2]спр 8мес'!$B$5:$D$164,3,0)</f>
        <v>Ангарск ВФД Здоровье</v>
      </c>
      <c r="I100" s="1" t="e">
        <f>VLOOKUP(G100,'[3]12 согл'!$B$12:$CQ$89,94,0)</f>
        <v>#N/A</v>
      </c>
      <c r="J100" s="1" t="e">
        <f>VLOOKUP(G100,'[6]13 согл'!$B$12:$CQ$90,94,0)</f>
        <v>#N/A</v>
      </c>
      <c r="K100" s="1" t="e">
        <f t="shared" si="2"/>
        <v>#N/A</v>
      </c>
      <c r="L100" s="1" t="e">
        <f>VLOOKUP(G100,'[5]14 согл'!$B$12:$CQ$89,94,0)</f>
        <v>#N/A</v>
      </c>
    </row>
    <row r="101" spans="1:12" x14ac:dyDescent="0.2">
      <c r="A101" s="49">
        <v>6</v>
      </c>
      <c r="B101" s="54" t="s">
        <v>152</v>
      </c>
      <c r="C101" s="108">
        <v>2</v>
      </c>
      <c r="D101" s="109"/>
      <c r="E101" s="110"/>
      <c r="F101" s="1" t="str">
        <f>VLOOKUP(B101,[1]спр!$G$5:$H$167,2,0)</f>
        <v>366</v>
      </c>
      <c r="G101" s="1" t="str">
        <f>VLOOKUP(F101,'[2]спр 8мес'!$B$5:$D$164,3,0)</f>
        <v>Ангарск МАНО ЦДС</v>
      </c>
      <c r="I101" s="1" t="e">
        <f>VLOOKUP(G101,'[3]12 согл'!$B$12:$CQ$89,94,0)</f>
        <v>#N/A</v>
      </c>
      <c r="J101" s="1" t="e">
        <f>VLOOKUP(G101,'[6]13 согл'!$B$12:$CQ$90,94,0)</f>
        <v>#N/A</v>
      </c>
      <c r="K101" s="1" t="e">
        <f t="shared" si="2"/>
        <v>#N/A</v>
      </c>
      <c r="L101" s="1" t="e">
        <f>VLOOKUP(G101,'[5]14 согл'!$B$12:$CQ$89,94,0)</f>
        <v>#N/A</v>
      </c>
    </row>
    <row r="102" spans="1:12" ht="25.5" x14ac:dyDescent="0.2">
      <c r="A102" s="49">
        <v>7</v>
      </c>
      <c r="B102" s="54" t="s">
        <v>153</v>
      </c>
      <c r="C102" s="108">
        <v>2</v>
      </c>
      <c r="D102" s="109"/>
      <c r="E102" s="110"/>
      <c r="F102" s="1" t="str">
        <f>VLOOKUP(B102,[1]спр!$G$5:$H$167,2,0)</f>
        <v>415</v>
      </c>
      <c r="G102" s="1" t="str">
        <f>VLOOKUP(F102,'[2]спр 8мес'!$B$5:$D$164,3,0)</f>
        <v>Ангарск НИИ клинической медицины</v>
      </c>
      <c r="I102" s="1" t="e">
        <f>VLOOKUP(G102,'[3]12 согл'!$B$12:$CQ$89,94,0)</f>
        <v>#N/A</v>
      </c>
      <c r="J102" s="1" t="e">
        <f>VLOOKUP(G102,'[6]13 согл'!$B$12:$CQ$90,94,0)</f>
        <v>#N/A</v>
      </c>
      <c r="K102" s="1" t="e">
        <f t="shared" si="2"/>
        <v>#N/A</v>
      </c>
      <c r="L102" s="1" t="e">
        <f>VLOOKUP(G102,'[5]14 согл'!$B$12:$CQ$89,94,0)</f>
        <v>#N/A</v>
      </c>
    </row>
    <row r="103" spans="1:12" x14ac:dyDescent="0.2">
      <c r="A103" s="49">
        <v>8</v>
      </c>
      <c r="B103" s="54" t="s">
        <v>154</v>
      </c>
      <c r="C103" s="108">
        <v>2</v>
      </c>
      <c r="D103" s="109"/>
      <c r="E103" s="110"/>
      <c r="F103" s="1" t="str">
        <f>VLOOKUP(B103,[1]спр!$G$5:$H$167,2,0)</f>
        <v>125</v>
      </c>
      <c r="G103" s="1" t="str">
        <f>VLOOKUP(F103,'[2]спр 8мес'!$B$5:$D$164,3,0)</f>
        <v>Братск СП1</v>
      </c>
      <c r="I103" s="1" t="e">
        <f>VLOOKUP(G103,'[3]12 согл'!$B$12:$CQ$89,94,0)</f>
        <v>#N/A</v>
      </c>
      <c r="J103" s="1" t="e">
        <f>VLOOKUP(G103,'[6]13 согл'!$B$12:$CQ$90,94,0)</f>
        <v>#N/A</v>
      </c>
      <c r="K103" s="1" t="e">
        <f t="shared" si="2"/>
        <v>#N/A</v>
      </c>
      <c r="L103" s="1" t="e">
        <f>VLOOKUP(G103,'[5]14 согл'!$B$12:$CQ$89,94,0)</f>
        <v>#N/A</v>
      </c>
    </row>
    <row r="104" spans="1:12" x14ac:dyDescent="0.2">
      <c r="A104" s="49">
        <v>9</v>
      </c>
      <c r="B104" s="54" t="s">
        <v>155</v>
      </c>
      <c r="C104" s="108">
        <v>2</v>
      </c>
      <c r="D104" s="109"/>
      <c r="E104" s="110"/>
      <c r="F104" s="1" t="str">
        <f>VLOOKUP(B104,[1]спр!$G$5:$H$167,2,0)</f>
        <v>127</v>
      </c>
      <c r="G104" s="1" t="str">
        <f>VLOOKUP(F104,'[2]спр 8мес'!$B$5:$D$164,3,0)</f>
        <v>Братск СП3</v>
      </c>
      <c r="I104" s="1" t="e">
        <f>VLOOKUP(G104,'[3]12 согл'!$B$12:$CQ$89,94,0)</f>
        <v>#N/A</v>
      </c>
      <c r="J104" s="1" t="e">
        <f>VLOOKUP(G104,'[6]13 согл'!$B$12:$CQ$90,94,0)</f>
        <v>#N/A</v>
      </c>
      <c r="K104" s="1" t="e">
        <f t="shared" si="2"/>
        <v>#N/A</v>
      </c>
      <c r="L104" s="1" t="e">
        <f>VLOOKUP(G104,'[5]14 согл'!$B$12:$CQ$89,94,0)</f>
        <v>#N/A</v>
      </c>
    </row>
    <row r="105" spans="1:12" x14ac:dyDescent="0.2">
      <c r="A105" s="49">
        <v>10</v>
      </c>
      <c r="B105" s="54" t="s">
        <v>54</v>
      </c>
      <c r="C105" s="108">
        <v>2</v>
      </c>
      <c r="D105" s="109"/>
      <c r="E105" s="110"/>
      <c r="F105" s="1" t="str">
        <f>VLOOKUP(B105,[1]спр!$G$5:$H$167,2,0)</f>
        <v>124</v>
      </c>
      <c r="G105" s="1" t="str">
        <f>VLOOKUP(F105,'[2]спр 8мес'!$B$5:$D$164,3,0)</f>
        <v>Братск ПЦ</v>
      </c>
      <c r="I105" s="1" t="e">
        <f>VLOOKUP(G105,'[3]12 согл'!$B$12:$CQ$89,94,0)</f>
        <v>#N/A</v>
      </c>
      <c r="J105" s="1" t="e">
        <f>VLOOKUP(G105,'[6]13 согл'!$B$12:$CQ$90,94,0)</f>
        <v>#N/A</v>
      </c>
      <c r="K105" s="1" t="e">
        <f t="shared" si="2"/>
        <v>#N/A</v>
      </c>
      <c r="L105" s="1" t="e">
        <f>VLOOKUP(G105,'[5]14 согл'!$B$12:$CQ$89,94,0)</f>
        <v>#N/A</v>
      </c>
    </row>
    <row r="106" spans="1:12" x14ac:dyDescent="0.2">
      <c r="A106" s="49">
        <v>11</v>
      </c>
      <c r="B106" s="54" t="s">
        <v>42</v>
      </c>
      <c r="C106" s="108">
        <v>2</v>
      </c>
      <c r="D106" s="109"/>
      <c r="E106" s="110"/>
      <c r="F106" s="1" t="str">
        <f>VLOOKUP(B106,[1]спр!$G$5:$H$167,2,0)</f>
        <v>089</v>
      </c>
      <c r="G106" s="1" t="str">
        <f>VLOOKUP(F106,'[2]спр 8мес'!$B$5:$D$164,3,0)</f>
        <v>Братск ОКВД</v>
      </c>
      <c r="I106" s="1" t="e">
        <f>VLOOKUP(G106,'[3]12 согл'!$B$12:$CQ$89,94,0)</f>
        <v>#N/A</v>
      </c>
      <c r="J106" s="1" t="e">
        <f>VLOOKUP(G106,'[6]13 согл'!$B$12:$CQ$90,94,0)</f>
        <v>#N/A</v>
      </c>
      <c r="K106" s="1" t="e">
        <f t="shared" si="2"/>
        <v>#N/A</v>
      </c>
      <c r="L106" s="1" t="e">
        <f>VLOOKUP(G106,'[5]14 согл'!$B$12:$CQ$89,94,0)</f>
        <v>#N/A</v>
      </c>
    </row>
    <row r="107" spans="1:12" x14ac:dyDescent="0.2">
      <c r="A107" s="49">
        <v>12</v>
      </c>
      <c r="B107" s="54" t="s">
        <v>156</v>
      </c>
      <c r="C107" s="108">
        <v>2</v>
      </c>
      <c r="D107" s="109"/>
      <c r="E107" s="110"/>
      <c r="F107" s="1" t="str">
        <f>VLOOKUP(B107,[1]спр!$G$5:$H$167,2,0)</f>
        <v>364</v>
      </c>
      <c r="G107" s="1" t="str">
        <f>VLOOKUP(F107,'[2]спр 8мес'!$B$5:$D$164,3,0)</f>
        <v>Братск ВФД Здоровье</v>
      </c>
      <c r="I107" s="1" t="e">
        <f>VLOOKUP(G107,'[3]12 согл'!$B$12:$CQ$89,94,0)</f>
        <v>#N/A</v>
      </c>
      <c r="J107" s="1" t="e">
        <f>VLOOKUP(G107,'[6]13 согл'!$B$12:$CQ$90,94,0)</f>
        <v>#N/A</v>
      </c>
      <c r="K107" s="1" t="e">
        <f t="shared" si="2"/>
        <v>#N/A</v>
      </c>
      <c r="L107" s="1" t="e">
        <f>VLOOKUP(G107,'[5]14 согл'!$B$12:$CQ$89,94,0)</f>
        <v>#N/A</v>
      </c>
    </row>
    <row r="108" spans="1:12" ht="25.5" x14ac:dyDescent="0.2">
      <c r="A108" s="49">
        <v>13</v>
      </c>
      <c r="B108" s="54" t="s">
        <v>157</v>
      </c>
      <c r="C108" s="108">
        <v>2</v>
      </c>
      <c r="D108" s="109"/>
      <c r="E108" s="110"/>
      <c r="F108" s="1" t="str">
        <f>VLOOKUP(B108,[1]спр!$G$5:$H$167,2,0)</f>
        <v>424</v>
      </c>
      <c r="G108" s="1" t="str">
        <f>VLOOKUP(F108,'[2]спр 8мес'!$B$5:$D$164,3,0)</f>
        <v>Братск РУСАЛ МЦ</v>
      </c>
      <c r="I108" s="1" t="e">
        <f>VLOOKUP(G108,'[3]12 согл'!$B$12:$CQ$89,94,0)</f>
        <v>#N/A</v>
      </c>
      <c r="J108" s="1" t="e">
        <f>VLOOKUP(G108,'[6]13 согл'!$B$12:$CQ$90,94,0)</f>
        <v>#N/A</v>
      </c>
      <c r="K108" s="1" t="e">
        <f t="shared" si="2"/>
        <v>#N/A</v>
      </c>
      <c r="L108" s="1" t="e">
        <f>VLOOKUP(G108,'[5]14 согл'!$B$12:$CQ$89,94,0)</f>
        <v>#N/A</v>
      </c>
    </row>
    <row r="109" spans="1:12" x14ac:dyDescent="0.2">
      <c r="A109" s="49">
        <v>14</v>
      </c>
      <c r="B109" s="54" t="s">
        <v>71</v>
      </c>
      <c r="C109" s="108">
        <v>2</v>
      </c>
      <c r="D109" s="109"/>
      <c r="E109" s="110"/>
      <c r="F109" s="1" t="str">
        <f>VLOOKUP(B109,[1]спр!$G$5:$H$167,2,0)</f>
        <v>191</v>
      </c>
      <c r="G109" s="1" t="str">
        <f>VLOOKUP(F109,'[2]спр 8мес'!$B$5:$D$164,3,0)</f>
        <v>Иркутск НИИ педиатрии (репрод.чел)</v>
      </c>
      <c r="I109" s="1" t="e">
        <f>VLOOKUP(G109,'[3]12 согл'!$B$12:$CQ$89,94,0)</f>
        <v>#N/A</v>
      </c>
      <c r="J109" s="1" t="e">
        <f>VLOOKUP(G109,'[6]13 согл'!$B$12:$CQ$90,94,0)</f>
        <v>#N/A</v>
      </c>
      <c r="K109" s="1" t="e">
        <f t="shared" si="2"/>
        <v>#N/A</v>
      </c>
      <c r="L109" s="1" t="e">
        <f>VLOOKUP(G109,'[5]14 согл'!$B$12:$CQ$89,94,0)</f>
        <v>#N/A</v>
      </c>
    </row>
    <row r="110" spans="1:12" ht="25.5" x14ac:dyDescent="0.2">
      <c r="A110" s="49">
        <v>15</v>
      </c>
      <c r="B110" s="54" t="s">
        <v>158</v>
      </c>
      <c r="C110" s="108">
        <v>2</v>
      </c>
      <c r="D110" s="109"/>
      <c r="E110" s="110"/>
      <c r="F110" s="1" t="e">
        <f>VLOOKUP(B110,[1]спр!$G$5:$H$167,2,0)</f>
        <v>#N/A</v>
      </c>
      <c r="G110" s="1" t="e">
        <f>VLOOKUP(F110,'[2]спр 8мес'!$B$5:$D$164,3,0)</f>
        <v>#N/A</v>
      </c>
      <c r="I110" s="1" t="e">
        <f>VLOOKUP(G110,'[3]12 согл'!$B$12:$CQ$89,94,0)</f>
        <v>#N/A</v>
      </c>
      <c r="J110" s="1" t="e">
        <f>VLOOKUP(G110,'[6]13 согл'!$B$12:$CQ$90,94,0)</f>
        <v>#N/A</v>
      </c>
      <c r="K110" s="1" t="e">
        <f t="shared" si="2"/>
        <v>#N/A</v>
      </c>
      <c r="L110" s="1" t="e">
        <f>VLOOKUP(G110,'[5]14 согл'!$B$12:$CQ$89,94,0)</f>
        <v>#N/A</v>
      </c>
    </row>
    <row r="111" spans="1:12" x14ac:dyDescent="0.2">
      <c r="A111" s="49">
        <v>16</v>
      </c>
      <c r="B111" s="54" t="s">
        <v>61</v>
      </c>
      <c r="C111" s="108">
        <v>2</v>
      </c>
      <c r="D111" s="109"/>
      <c r="E111" s="110"/>
      <c r="F111" s="1" t="str">
        <f>VLOOKUP(B111,[1]спр!$G$5:$H$167,2,0)</f>
        <v>017</v>
      </c>
      <c r="G111" s="1" t="str">
        <f>VLOOKUP(F111,'[2]спр 8мес'!$B$5:$D$164,3,0)</f>
        <v>Иркутск ГДКБ Ивано-Матр</v>
      </c>
      <c r="I111" s="1" t="e">
        <f>VLOOKUP(G111,'[3]12 согл'!$B$12:$CQ$89,94,0)</f>
        <v>#N/A</v>
      </c>
      <c r="J111" s="1" t="e">
        <f>VLOOKUP(G111,'[6]13 согл'!$B$12:$CQ$90,94,0)</f>
        <v>#N/A</v>
      </c>
      <c r="K111" s="1" t="e">
        <f t="shared" si="2"/>
        <v>#N/A</v>
      </c>
      <c r="L111" s="1" t="e">
        <f>VLOOKUP(G111,'[5]14 согл'!$B$12:$CQ$89,94,0)</f>
        <v>#N/A</v>
      </c>
    </row>
    <row r="112" spans="1:12" x14ac:dyDescent="0.2">
      <c r="A112" s="49">
        <v>17</v>
      </c>
      <c r="B112" s="54" t="s">
        <v>159</v>
      </c>
      <c r="C112" s="108">
        <v>2</v>
      </c>
      <c r="D112" s="109"/>
      <c r="E112" s="110"/>
      <c r="F112" s="1" t="str">
        <f>VLOOKUP(B112,[1]спр!$G$5:$H$167,2,0)</f>
        <v>059</v>
      </c>
      <c r="G112" s="1" t="str">
        <f>VLOOKUP(F112,'[2]спр 8мес'!$B$5:$D$164,3,0)</f>
        <v>Иркутск ДСП</v>
      </c>
      <c r="I112" s="1" t="e">
        <f>VLOOKUP(G112,'[3]12 согл'!$B$12:$CQ$89,94,0)</f>
        <v>#N/A</v>
      </c>
      <c r="J112" s="1" t="e">
        <f>VLOOKUP(G112,'[6]13 согл'!$B$12:$CQ$90,94,0)</f>
        <v>#N/A</v>
      </c>
      <c r="K112" s="1" t="e">
        <f t="shared" si="2"/>
        <v>#N/A</v>
      </c>
      <c r="L112" s="1" t="e">
        <f>VLOOKUP(G112,'[5]14 согл'!$B$12:$CQ$89,94,0)</f>
        <v>#N/A</v>
      </c>
    </row>
    <row r="113" spans="1:12" x14ac:dyDescent="0.2">
      <c r="A113" s="49">
        <v>18</v>
      </c>
      <c r="B113" s="54" t="s">
        <v>160</v>
      </c>
      <c r="C113" s="108">
        <v>2</v>
      </c>
      <c r="D113" s="109"/>
      <c r="E113" s="110"/>
      <c r="F113" s="1" t="str">
        <f>VLOOKUP(B113,[1]спр!$G$5:$H$167,2,0)</f>
        <v>038</v>
      </c>
      <c r="G113" s="1" t="str">
        <f>VLOOKUP(F113,'[2]спр 8мес'!$B$5:$D$164,3,0)</f>
        <v>Иркутск СП1</v>
      </c>
      <c r="I113" s="1" t="e">
        <f>VLOOKUP(G113,'[3]12 согл'!$B$12:$CQ$89,94,0)</f>
        <v>#N/A</v>
      </c>
      <c r="J113" s="1" t="e">
        <f>VLOOKUP(G113,'[6]13 согл'!$B$12:$CQ$90,94,0)</f>
        <v>#N/A</v>
      </c>
      <c r="K113" s="1" t="e">
        <f t="shared" si="2"/>
        <v>#N/A</v>
      </c>
      <c r="L113" s="1" t="e">
        <f>VLOOKUP(G113,'[5]14 согл'!$B$12:$CQ$89,94,0)</f>
        <v>#N/A</v>
      </c>
    </row>
    <row r="114" spans="1:12" x14ac:dyDescent="0.2">
      <c r="A114" s="49">
        <v>19</v>
      </c>
      <c r="B114" s="54" t="s">
        <v>43</v>
      </c>
      <c r="C114" s="108">
        <v>2</v>
      </c>
      <c r="D114" s="109"/>
      <c r="E114" s="110"/>
      <c r="F114" s="1" t="str">
        <f>VLOOKUP(B114,[1]спр!$G$5:$H$167,2,0)</f>
        <v>003</v>
      </c>
      <c r="G114" s="1" t="str">
        <f>VLOOKUP(F114,'[2]спр 8мес'!$B$5:$D$164,3,0)</f>
        <v>Иркутск ГБ6</v>
      </c>
      <c r="I114" s="1" t="e">
        <f>VLOOKUP(G114,'[3]12 согл'!$B$12:$CQ$89,94,0)</f>
        <v>#N/A</v>
      </c>
      <c r="J114" s="1" t="e">
        <f>VLOOKUP(G114,'[6]13 согл'!$B$12:$CQ$90,94,0)</f>
        <v>#N/A</v>
      </c>
      <c r="K114" s="1" t="e">
        <f t="shared" si="2"/>
        <v>#N/A</v>
      </c>
      <c r="L114" s="1" t="e">
        <f>VLOOKUP(G114,'[5]14 согл'!$B$12:$CQ$89,94,0)</f>
        <v>#N/A</v>
      </c>
    </row>
    <row r="115" spans="1:12" x14ac:dyDescent="0.2">
      <c r="A115" s="49">
        <v>20</v>
      </c>
      <c r="B115" s="54" t="s">
        <v>67</v>
      </c>
      <c r="C115" s="108">
        <v>2</v>
      </c>
      <c r="D115" s="109"/>
      <c r="E115" s="110"/>
      <c r="F115" s="1" t="str">
        <f>VLOOKUP(B115,[1]спр!$G$5:$H$167,2,0)</f>
        <v>012</v>
      </c>
      <c r="G115" s="1" t="str">
        <f>VLOOKUP(F115,'[2]спр 8мес'!$B$5:$D$164,3,0)</f>
        <v>Иркутск ГПЦ</v>
      </c>
      <c r="I115" s="1" t="e">
        <f>VLOOKUP(G115,'[3]12 согл'!$B$12:$CQ$89,94,0)</f>
        <v>#N/A</v>
      </c>
      <c r="J115" s="1" t="e">
        <f>VLOOKUP(G115,'[6]13 согл'!$B$12:$CQ$90,94,0)</f>
        <v>#N/A</v>
      </c>
      <c r="K115" s="1" t="e">
        <f t="shared" si="2"/>
        <v>#N/A</v>
      </c>
      <c r="L115" s="1" t="e">
        <f>VLOOKUP(G115,'[5]14 согл'!$B$12:$CQ$89,94,0)</f>
        <v>#N/A</v>
      </c>
    </row>
    <row r="116" spans="1:12" x14ac:dyDescent="0.2">
      <c r="A116" s="49">
        <v>21</v>
      </c>
      <c r="B116" s="54" t="s">
        <v>53</v>
      </c>
      <c r="C116" s="108">
        <v>2</v>
      </c>
      <c r="D116" s="109"/>
      <c r="E116" s="110"/>
      <c r="F116" s="1" t="str">
        <f>VLOOKUP(B116,[1]спр!$G$5:$H$167,2,0)</f>
        <v>060</v>
      </c>
      <c r="G116" s="1" t="str">
        <f>VLOOKUP(F116,'[2]спр 8мес'!$B$5:$D$164,3,0)</f>
        <v>Иркутск ОКВД</v>
      </c>
      <c r="I116" s="1" t="e">
        <f>VLOOKUP(G116,'[3]12 согл'!$B$12:$CQ$89,94,0)</f>
        <v>#N/A</v>
      </c>
      <c r="J116" s="1" t="e">
        <f>VLOOKUP(G116,'[6]13 согл'!$B$12:$CQ$90,94,0)</f>
        <v>#N/A</v>
      </c>
      <c r="K116" s="1" t="e">
        <f t="shared" si="2"/>
        <v>#N/A</v>
      </c>
      <c r="L116" s="1" t="e">
        <f>VLOOKUP(G116,'[5]14 согл'!$B$12:$CQ$89,94,0)</f>
        <v>#N/A</v>
      </c>
    </row>
    <row r="117" spans="1:12" ht="25.5" x14ac:dyDescent="0.2">
      <c r="A117" s="49">
        <v>22</v>
      </c>
      <c r="B117" s="54" t="s">
        <v>161</v>
      </c>
      <c r="C117" s="108">
        <v>2</v>
      </c>
      <c r="D117" s="109"/>
      <c r="E117" s="110"/>
      <c r="F117" s="1" t="str">
        <f>VLOOKUP(B117,[1]спр!$G$5:$H$167,2,0)</f>
        <v>224</v>
      </c>
      <c r="G117" s="1" t="str">
        <f>VLOOKUP(F117,'[2]спр 8мес'!$B$5:$D$164,3,0)</f>
        <v>Иркутск ОДЦ</v>
      </c>
      <c r="I117" s="1" t="e">
        <f>VLOOKUP(G117,'[3]12 согл'!$B$12:$CQ$89,94,0)</f>
        <v>#N/A</v>
      </c>
      <c r="J117" s="1" t="e">
        <f>VLOOKUP(G117,'[6]13 согл'!$B$12:$CQ$90,94,0)</f>
        <v>#N/A</v>
      </c>
      <c r="K117" s="1" t="e">
        <f t="shared" si="2"/>
        <v>#N/A</v>
      </c>
      <c r="L117" s="1" t="e">
        <f>VLOOKUP(G117,'[5]14 согл'!$B$12:$CQ$89,94,0)</f>
        <v>#N/A</v>
      </c>
    </row>
    <row r="118" spans="1:12" x14ac:dyDescent="0.2">
      <c r="A118" s="49">
        <v>23</v>
      </c>
      <c r="B118" s="54" t="s">
        <v>66</v>
      </c>
      <c r="C118" s="108">
        <v>2</v>
      </c>
      <c r="D118" s="109"/>
      <c r="E118" s="110"/>
      <c r="F118" s="1" t="str">
        <f>VLOOKUP(B118,[1]спр!$G$5:$H$167,2,0)</f>
        <v>210</v>
      </c>
      <c r="G118" s="1" t="str">
        <f>VLOOKUP(F118,'[2]спр 8мес'!$B$5:$D$164,3,0)</f>
        <v>Иркутск ООД</v>
      </c>
      <c r="I118" s="1" t="e">
        <f>VLOOKUP(G118,'[3]12 согл'!$B$12:$CQ$89,94,0)</f>
        <v>#N/A</v>
      </c>
      <c r="J118" s="1" t="e">
        <f>VLOOKUP(G118,'[6]13 согл'!$B$12:$CQ$90,94,0)</f>
        <v>#N/A</v>
      </c>
      <c r="K118" s="1" t="e">
        <f t="shared" si="2"/>
        <v>#N/A</v>
      </c>
      <c r="L118" s="1" t="e">
        <f>VLOOKUP(G118,'[5]14 согл'!$B$12:$CQ$89,94,0)</f>
        <v>#N/A</v>
      </c>
    </row>
    <row r="119" spans="1:12" x14ac:dyDescent="0.2">
      <c r="A119" s="49">
        <v>24</v>
      </c>
      <c r="B119" s="54" t="s">
        <v>65</v>
      </c>
      <c r="C119" s="108">
        <v>2</v>
      </c>
      <c r="D119" s="109"/>
      <c r="E119" s="110"/>
      <c r="F119" s="1" t="str">
        <f>VLOOKUP(B119,[1]спр!$G$5:$H$167,2,0)</f>
        <v>061</v>
      </c>
      <c r="G119" s="1" t="str">
        <f>VLOOKUP(F119,'[2]спр 8мес'!$B$5:$D$164,3,0)</f>
        <v>Иркутск ИГОДКБ</v>
      </c>
      <c r="I119" s="1" t="e">
        <f>VLOOKUP(G119,'[3]12 согл'!$B$12:$CQ$89,94,0)</f>
        <v>#N/A</v>
      </c>
      <c r="J119" s="1" t="e">
        <f>VLOOKUP(G119,'[6]13 согл'!$B$12:$CQ$90,94,0)</f>
        <v>#N/A</v>
      </c>
      <c r="K119" s="1" t="e">
        <f t="shared" si="2"/>
        <v>#N/A</v>
      </c>
      <c r="L119" s="1" t="e">
        <f>VLOOKUP(G119,'[5]14 согл'!$B$12:$CQ$89,94,0)</f>
        <v>#N/A</v>
      </c>
    </row>
    <row r="120" spans="1:12" x14ac:dyDescent="0.2">
      <c r="A120" s="49">
        <v>25</v>
      </c>
      <c r="B120" s="54" t="s">
        <v>81</v>
      </c>
      <c r="C120" s="108">
        <v>2</v>
      </c>
      <c r="D120" s="109"/>
      <c r="E120" s="110"/>
      <c r="F120" s="1" t="str">
        <f>VLOOKUP(B120,[1]спр!$G$5:$H$167,2,0)</f>
        <v>243</v>
      </c>
      <c r="G120" s="1" t="str">
        <f>VLOOKUP(F120,'[2]спр 8мес'!$B$5:$D$164,3,0)</f>
        <v>Иркутск ИОКБ (Знак почета)</v>
      </c>
      <c r="I120" s="1" t="e">
        <f>VLOOKUP(G120,'[3]12 согл'!$B$12:$CQ$89,94,0)</f>
        <v>#N/A</v>
      </c>
      <c r="J120" s="1" t="e">
        <f>VLOOKUP(G120,'[6]13 согл'!$B$12:$CQ$90,94,0)</f>
        <v>#N/A</v>
      </c>
      <c r="K120" s="1" t="e">
        <f t="shared" si="2"/>
        <v>#N/A</v>
      </c>
      <c r="L120" s="1" t="e">
        <f>VLOOKUP(G120,'[5]14 согл'!$B$12:$CQ$89,94,0)</f>
        <v>#N/A</v>
      </c>
    </row>
    <row r="121" spans="1:12" x14ac:dyDescent="0.2">
      <c r="A121" s="49">
        <v>26</v>
      </c>
      <c r="B121" s="54" t="s">
        <v>162</v>
      </c>
      <c r="C121" s="108">
        <v>2</v>
      </c>
      <c r="D121" s="109"/>
      <c r="E121" s="110"/>
      <c r="F121" s="1" t="str">
        <f>VLOOKUP(B121,[1]спр!$G$5:$H$167,2,0)</f>
        <v>242</v>
      </c>
      <c r="G121" s="1" t="str">
        <f>VLOOKUP(F121,'[2]спр 8мес'!$B$5:$D$164,3,0)</f>
        <v>Иркутск ОСП</v>
      </c>
      <c r="I121" s="1" t="e">
        <f>VLOOKUP(G121,'[3]12 согл'!$B$12:$CQ$89,94,0)</f>
        <v>#N/A</v>
      </c>
      <c r="J121" s="1" t="e">
        <f>VLOOKUP(G121,'[6]13 согл'!$B$12:$CQ$90,94,0)</f>
        <v>#N/A</v>
      </c>
      <c r="K121" s="1" t="e">
        <f t="shared" si="2"/>
        <v>#N/A</v>
      </c>
      <c r="L121" s="1" t="e">
        <f>VLOOKUP(G121,'[5]14 согл'!$B$12:$CQ$89,94,0)</f>
        <v>#N/A</v>
      </c>
    </row>
    <row r="122" spans="1:12" x14ac:dyDescent="0.2">
      <c r="A122" s="49">
        <v>27</v>
      </c>
      <c r="B122" s="54" t="s">
        <v>57</v>
      </c>
      <c r="C122" s="108">
        <v>2</v>
      </c>
      <c r="D122" s="109"/>
      <c r="E122" s="110"/>
      <c r="F122" s="1" t="str">
        <f>VLOOKUP(B122,[1]спр!$G$5:$H$167,2,0)</f>
        <v>212</v>
      </c>
      <c r="G122" s="1" t="str">
        <f>VLOOKUP(F122,'[2]спр 8мес'!$B$5:$D$164,3,0)</f>
        <v>Иркутск ОИКБ</v>
      </c>
      <c r="I122" s="1" t="e">
        <f>VLOOKUP(G122,'[3]12 согл'!$B$12:$CQ$89,94,0)</f>
        <v>#N/A</v>
      </c>
      <c r="J122" s="1" t="e">
        <f>VLOOKUP(G122,'[6]13 согл'!$B$12:$CQ$90,94,0)</f>
        <v>#N/A</v>
      </c>
      <c r="K122" s="1" t="e">
        <f t="shared" si="2"/>
        <v>#N/A</v>
      </c>
      <c r="L122" s="1" t="e">
        <f>VLOOKUP(G122,'[5]14 согл'!$B$12:$CQ$89,94,0)</f>
        <v>#N/A</v>
      </c>
    </row>
    <row r="123" spans="1:12" x14ac:dyDescent="0.2">
      <c r="A123" s="49">
        <v>28</v>
      </c>
      <c r="B123" s="54" t="s">
        <v>163</v>
      </c>
      <c r="C123" s="108">
        <v>2</v>
      </c>
      <c r="D123" s="109"/>
      <c r="E123" s="110"/>
      <c r="F123" s="1" t="str">
        <f>VLOOKUP(B123,[1]спр!$G$5:$H$167,2,0)</f>
        <v>379</v>
      </c>
      <c r="G123" s="1" t="str">
        <f>VLOOKUP(F123,'[2]спр 8мес'!$B$5:$D$164,3,0)</f>
        <v>Иркутск Браун Авитум Руссланд Клиникс</v>
      </c>
      <c r="I123" s="1" t="e">
        <f>VLOOKUP(G123,'[3]12 согл'!$B$12:$CQ$89,94,0)</f>
        <v>#N/A</v>
      </c>
      <c r="J123" s="1" t="e">
        <f>VLOOKUP(G123,'[6]13 согл'!$B$12:$CQ$90,94,0)</f>
        <v>#N/A</v>
      </c>
      <c r="K123" s="1" t="e">
        <f t="shared" si="2"/>
        <v>#N/A</v>
      </c>
      <c r="L123" s="1" t="e">
        <f>VLOOKUP(G123,'[5]14 согл'!$B$12:$CQ$89,94,0)</f>
        <v>#N/A</v>
      </c>
    </row>
    <row r="124" spans="1:12" x14ac:dyDescent="0.2">
      <c r="A124" s="49">
        <v>29</v>
      </c>
      <c r="B124" s="54" t="s">
        <v>164</v>
      </c>
      <c r="C124" s="108">
        <v>2</v>
      </c>
      <c r="D124" s="109"/>
      <c r="E124" s="110"/>
      <c r="F124" s="1" t="str">
        <f>VLOOKUP(B124,[1]спр!$G$5:$H$167,2,0)</f>
        <v>373</v>
      </c>
      <c r="G124" s="1" t="str">
        <f>VLOOKUP(F124,'[2]спр 8мес'!$B$5:$D$164,3,0)</f>
        <v>Иркутск ГУЗ ОЦВК (центр врачебной косметологии)</v>
      </c>
      <c r="I124" s="1" t="e">
        <f>VLOOKUP(G124,'[3]12 согл'!$B$12:$CQ$89,94,0)</f>
        <v>#N/A</v>
      </c>
      <c r="J124" s="1" t="e">
        <f>VLOOKUP(G124,'[6]13 согл'!$B$12:$CQ$90,94,0)</f>
        <v>#N/A</v>
      </c>
      <c r="K124" s="1" t="e">
        <f t="shared" si="2"/>
        <v>#N/A</v>
      </c>
      <c r="L124" s="1" t="e">
        <f>VLOOKUP(G124,'[5]14 согл'!$B$12:$CQ$89,94,0)</f>
        <v>#N/A</v>
      </c>
    </row>
    <row r="125" spans="1:12" x14ac:dyDescent="0.2">
      <c r="A125" s="49">
        <v>30</v>
      </c>
      <c r="B125" s="54" t="s">
        <v>165</v>
      </c>
      <c r="C125" s="108">
        <v>2</v>
      </c>
      <c r="D125" s="109"/>
      <c r="E125" s="110"/>
      <c r="F125" s="1" t="str">
        <f>VLOOKUP(B125,[1]спр!$G$5:$H$167,2,0)</f>
        <v>382</v>
      </c>
      <c r="G125" s="1" t="str">
        <f>VLOOKUP(F125,'[2]спр 8мес'!$B$5:$D$164,3,0)</f>
        <v>Иркутск ООО  Диамант</v>
      </c>
      <c r="I125" s="1" t="e">
        <f>VLOOKUP(G125,'[3]12 согл'!$B$12:$CQ$89,94,0)</f>
        <v>#N/A</v>
      </c>
      <c r="J125" s="1" t="e">
        <f>VLOOKUP(G125,'[6]13 согл'!$B$12:$CQ$90,94,0)</f>
        <v>#N/A</v>
      </c>
      <c r="K125" s="1" t="e">
        <f t="shared" si="2"/>
        <v>#N/A</v>
      </c>
      <c r="L125" s="1" t="e">
        <f>VLOOKUP(G125,'[5]14 согл'!$B$12:$CQ$89,94,0)</f>
        <v>#N/A</v>
      </c>
    </row>
    <row r="126" spans="1:12" x14ac:dyDescent="0.2">
      <c r="A126" s="49">
        <v>31</v>
      </c>
      <c r="B126" s="54" t="s">
        <v>166</v>
      </c>
      <c r="C126" s="108">
        <v>2</v>
      </c>
      <c r="D126" s="109"/>
      <c r="E126" s="110"/>
      <c r="F126" s="1" t="str">
        <f>VLOOKUP(B126,[1]спр!$G$5:$H$167,2,0)</f>
        <v>421</v>
      </c>
      <c r="G126" s="1" t="str">
        <f>VLOOKUP(F126,'[2]спр 8мес'!$B$5:$D$164,3,0)</f>
        <v>Иркутск Центр КТ</v>
      </c>
      <c r="I126" s="1" t="e">
        <f>VLOOKUP(G126,'[3]12 согл'!$B$12:$CQ$89,94,0)</f>
        <v>#N/A</v>
      </c>
      <c r="J126" s="1" t="e">
        <f>VLOOKUP(G126,'[6]13 согл'!$B$12:$CQ$90,94,0)</f>
        <v>#N/A</v>
      </c>
      <c r="K126" s="1" t="e">
        <f t="shared" si="2"/>
        <v>#N/A</v>
      </c>
      <c r="L126" s="1" t="e">
        <f>VLOOKUP(G126,'[5]14 согл'!$B$12:$CQ$89,94,0)</f>
        <v>#N/A</v>
      </c>
    </row>
    <row r="127" spans="1:12" x14ac:dyDescent="0.2">
      <c r="A127" s="49">
        <v>32</v>
      </c>
      <c r="B127" s="54" t="s">
        <v>167</v>
      </c>
      <c r="C127" s="108">
        <v>2</v>
      </c>
      <c r="D127" s="109"/>
      <c r="E127" s="110"/>
      <c r="F127" s="1" t="str">
        <f>VLOOKUP(B127,[1]спр!$G$5:$H$167,2,0)</f>
        <v>018</v>
      </c>
      <c r="G127" s="1" t="str">
        <f>VLOOKUP(F127,'[2]спр 8мес'!$B$5:$D$164,3,0)</f>
        <v>Иркутск ООО МЦ БАЙКАЛМЕД</v>
      </c>
      <c r="I127" s="1" t="e">
        <f>VLOOKUP(G127,'[3]12 согл'!$B$12:$CQ$89,94,0)</f>
        <v>#N/A</v>
      </c>
      <c r="J127" s="1" t="e">
        <f>VLOOKUP(G127,'[6]13 согл'!$B$12:$CQ$90,94,0)</f>
        <v>#N/A</v>
      </c>
      <c r="K127" s="1" t="e">
        <f t="shared" si="2"/>
        <v>#N/A</v>
      </c>
      <c r="L127" s="1" t="e">
        <f>VLOOKUP(G127,'[5]14 согл'!$B$12:$CQ$89,94,0)</f>
        <v>#N/A</v>
      </c>
    </row>
    <row r="128" spans="1:12" x14ac:dyDescent="0.2">
      <c r="A128" s="49">
        <v>33</v>
      </c>
      <c r="B128" s="54" t="s">
        <v>168</v>
      </c>
      <c r="C128" s="108">
        <v>2</v>
      </c>
      <c r="D128" s="109"/>
      <c r="E128" s="110"/>
      <c r="F128" s="1" t="str">
        <f>VLOOKUP(B128,[1]спр!$G$5:$H$167,2,0)</f>
        <v>408</v>
      </c>
      <c r="G128" s="1" t="str">
        <f>VLOOKUP(F128,'[2]спр 8мес'!$B$5:$D$164,3,0)</f>
        <v>Иркутск ООО ЦМРТ</v>
      </c>
      <c r="I128" s="1" t="e">
        <f>VLOOKUP(G128,'[3]12 согл'!$B$12:$CQ$89,94,0)</f>
        <v>#N/A</v>
      </c>
      <c r="J128" s="1" t="e">
        <f>VLOOKUP(G128,'[6]13 согл'!$B$12:$CQ$90,94,0)</f>
        <v>#N/A</v>
      </c>
      <c r="K128" s="1" t="e">
        <f t="shared" si="2"/>
        <v>#N/A</v>
      </c>
      <c r="L128" s="1" t="e">
        <f>VLOOKUP(G128,'[5]14 согл'!$B$12:$CQ$89,94,0)</f>
        <v>#N/A</v>
      </c>
    </row>
    <row r="129" spans="1:12" x14ac:dyDescent="0.2">
      <c r="A129" s="49">
        <v>34</v>
      </c>
      <c r="B129" s="54" t="s">
        <v>169</v>
      </c>
      <c r="C129" s="108">
        <v>2</v>
      </c>
      <c r="D129" s="109"/>
      <c r="E129" s="110"/>
      <c r="F129" s="1" t="str">
        <f>VLOOKUP(B129,[1]спр!$G$5:$H$167,2,0)</f>
        <v>358</v>
      </c>
      <c r="G129" s="1" t="str">
        <f>VLOOKUP(F129,'[2]спр 8мес'!$B$5:$D$164,3,0)</f>
        <v>Иркутск ООО Элит-Дент</v>
      </c>
      <c r="I129" s="1" t="e">
        <f>VLOOKUP(G129,'[3]12 согл'!$B$12:$CQ$89,94,0)</f>
        <v>#N/A</v>
      </c>
      <c r="J129" s="1" t="e">
        <f>VLOOKUP(G129,'[6]13 согл'!$B$12:$CQ$90,94,0)</f>
        <v>#N/A</v>
      </c>
      <c r="K129" s="1" t="e">
        <f t="shared" si="2"/>
        <v>#N/A</v>
      </c>
      <c r="L129" s="1" t="e">
        <f>VLOOKUP(G129,'[5]14 согл'!$B$12:$CQ$89,94,0)</f>
        <v>#N/A</v>
      </c>
    </row>
    <row r="130" spans="1:12" x14ac:dyDescent="0.2">
      <c r="A130" s="49">
        <v>35</v>
      </c>
      <c r="B130" s="54" t="s">
        <v>170</v>
      </c>
      <c r="C130" s="108">
        <v>2</v>
      </c>
      <c r="D130" s="109"/>
      <c r="E130" s="110"/>
      <c r="F130" s="1" t="str">
        <f>VLOOKUP(B130,[1]спр!$G$5:$H$167,2,0)</f>
        <v>159</v>
      </c>
      <c r="G130" s="1" t="str">
        <f>VLOOKUP(F130,'[2]спр 8мес'!$B$5:$D$164,3,0)</f>
        <v>Саянск ГСП</v>
      </c>
      <c r="I130" s="1" t="e">
        <f>VLOOKUP(G130,'[3]12 согл'!$B$12:$CQ$89,94,0)</f>
        <v>#N/A</v>
      </c>
      <c r="J130" s="1" t="e">
        <f>VLOOKUP(G130,'[6]13 согл'!$B$12:$CQ$90,94,0)</f>
        <v>#N/A</v>
      </c>
      <c r="K130" s="1" t="e">
        <f t="shared" si="2"/>
        <v>#N/A</v>
      </c>
      <c r="L130" s="1" t="e">
        <f>VLOOKUP(G130,'[5]14 согл'!$B$12:$CQ$89,94,0)</f>
        <v>#N/A</v>
      </c>
    </row>
    <row r="131" spans="1:12" x14ac:dyDescent="0.2">
      <c r="A131" s="49">
        <v>36</v>
      </c>
      <c r="B131" s="54" t="s">
        <v>56</v>
      </c>
      <c r="C131" s="108">
        <v>2</v>
      </c>
      <c r="D131" s="109"/>
      <c r="E131" s="110"/>
      <c r="F131" s="1" t="str">
        <f>VLOOKUP(B131,[1]спр!$G$5:$H$167,2,0)</f>
        <v>356</v>
      </c>
      <c r="G131" s="1" t="str">
        <f>VLOOKUP(F131,'[2]спр 8мес'!$B$5:$D$164,3,0)</f>
        <v>Тайшет КВД</v>
      </c>
      <c r="I131" s="1" t="e">
        <f>VLOOKUP(G131,'[3]12 согл'!$B$12:$CQ$89,94,0)</f>
        <v>#N/A</v>
      </c>
      <c r="J131" s="1" t="e">
        <f>VLOOKUP(G131,'[6]13 согл'!$B$12:$CQ$90,94,0)</f>
        <v>#N/A</v>
      </c>
      <c r="K131" s="1" t="e">
        <f t="shared" si="2"/>
        <v>#N/A</v>
      </c>
      <c r="L131" s="1" t="e">
        <f>VLOOKUP(G131,'[5]14 согл'!$B$12:$CQ$89,94,0)</f>
        <v>#N/A</v>
      </c>
    </row>
    <row r="132" spans="1:12" x14ac:dyDescent="0.2">
      <c r="A132" s="49">
        <v>37</v>
      </c>
      <c r="B132" s="54" t="s">
        <v>171</v>
      </c>
      <c r="C132" s="108">
        <v>2</v>
      </c>
      <c r="D132" s="109"/>
      <c r="E132" s="110"/>
      <c r="F132" s="1" t="str">
        <f>VLOOKUP(B132,[1]спр!$G$5:$H$167,2,0)</f>
        <v>399</v>
      </c>
      <c r="G132" s="1" t="str">
        <f>VLOOKUP(F132,'[2]спр 8мес'!$B$5:$D$164,3,0)</f>
        <v>Тулун Медикал-Сервис</v>
      </c>
      <c r="I132" s="1" t="e">
        <f>VLOOKUP(G132,'[3]12 согл'!$B$12:$CQ$89,94,0)</f>
        <v>#N/A</v>
      </c>
      <c r="J132" s="1" t="e">
        <f>VLOOKUP(G132,'[6]13 согл'!$B$12:$CQ$90,94,0)</f>
        <v>#N/A</v>
      </c>
      <c r="K132" s="1" t="e">
        <f t="shared" si="2"/>
        <v>#N/A</v>
      </c>
      <c r="L132" s="1" t="e">
        <f>VLOOKUP(G132,'[5]14 согл'!$B$12:$CQ$89,94,0)</f>
        <v>#N/A</v>
      </c>
    </row>
    <row r="133" spans="1:12" x14ac:dyDescent="0.2">
      <c r="A133" s="49">
        <v>38</v>
      </c>
      <c r="B133" s="54" t="s">
        <v>52</v>
      </c>
      <c r="C133" s="107">
        <v>2</v>
      </c>
      <c r="D133" s="107"/>
      <c r="E133" s="107"/>
      <c r="F133" s="1" t="str">
        <f>VLOOKUP(B133,[1]спр!$G$5:$H$167,2,0)</f>
        <v>231</v>
      </c>
      <c r="G133" s="1" t="str">
        <f>VLOOKUP(F133,'[2]спр 8мес'!$B$5:$D$164,3,0)</f>
        <v>Усть-Илимск ГБ</v>
      </c>
      <c r="I133" s="1" t="e">
        <f>VLOOKUP(G133,'[3]12 согл'!$B$12:$CQ$89,94,0)</f>
        <v>#N/A</v>
      </c>
      <c r="J133" s="1" t="e">
        <f>VLOOKUP(G133,'[6]13 согл'!$B$12:$CQ$90,94,0)</f>
        <v>#N/A</v>
      </c>
      <c r="K133" s="1" t="e">
        <f t="shared" si="2"/>
        <v>#N/A</v>
      </c>
      <c r="L133" s="1" t="e">
        <f>VLOOKUP(G133,'[5]14 согл'!$B$12:$CQ$89,94,0)</f>
        <v>#N/A</v>
      </c>
    </row>
    <row r="134" spans="1:12" x14ac:dyDescent="0.2">
      <c r="A134" s="49">
        <v>39</v>
      </c>
      <c r="B134" s="54" t="s">
        <v>172</v>
      </c>
      <c r="C134" s="107">
        <v>2</v>
      </c>
      <c r="D134" s="107"/>
      <c r="E134" s="107"/>
      <c r="F134" s="1" t="str">
        <f>VLOOKUP(B134,[1]спр!$G$5:$H$167,2,0)</f>
        <v>130</v>
      </c>
      <c r="G134" s="1" t="str">
        <f>VLOOKUP(F134,'[2]спр 8мес'!$B$5:$D$164,3,0)</f>
        <v>Железногорск СП</v>
      </c>
      <c r="I134" s="1" t="e">
        <f>VLOOKUP(G134,'[3]12 согл'!$B$12:$CQ$89,94,0)</f>
        <v>#N/A</v>
      </c>
      <c r="J134" s="1" t="e">
        <f>VLOOKUP(G134,'[6]13 согл'!$B$12:$CQ$90,94,0)</f>
        <v>#N/A</v>
      </c>
      <c r="K134" s="1" t="e">
        <f t="shared" si="2"/>
        <v>#N/A</v>
      </c>
      <c r="L134" s="1" t="e">
        <f>VLOOKUP(G134,'[5]14 согл'!$B$12:$CQ$89,94,0)</f>
        <v>#N/A</v>
      </c>
    </row>
    <row r="135" spans="1:12" x14ac:dyDescent="0.2">
      <c r="A135" s="49">
        <v>40</v>
      </c>
      <c r="B135" s="54" t="s">
        <v>173</v>
      </c>
      <c r="C135" s="107">
        <v>2</v>
      </c>
      <c r="D135" s="107"/>
      <c r="E135" s="107"/>
      <c r="F135" s="1" t="str">
        <f>VLOOKUP(B135,[1]спр!$G$5:$H$167,2,0)</f>
        <v>176</v>
      </c>
      <c r="G135" s="1" t="str">
        <f>VLOOKUP(F135,'[2]спр 8мес'!$B$5:$D$164,3,0)</f>
        <v>Усолье СП</v>
      </c>
      <c r="I135" s="1" t="e">
        <f>VLOOKUP(G135,'[3]12 согл'!$B$12:$CQ$89,94,0)</f>
        <v>#N/A</v>
      </c>
      <c r="J135" s="1" t="e">
        <f>VLOOKUP(G135,'[6]13 согл'!$B$12:$CQ$90,94,0)</f>
        <v>#N/A</v>
      </c>
      <c r="K135" s="1" t="e">
        <f t="shared" si="2"/>
        <v>#N/A</v>
      </c>
      <c r="L135" s="1" t="e">
        <f>VLOOKUP(G135,'[5]14 согл'!$B$12:$CQ$89,94,0)</f>
        <v>#N/A</v>
      </c>
    </row>
    <row r="136" spans="1:12" x14ac:dyDescent="0.2">
      <c r="A136" s="49">
        <v>41</v>
      </c>
      <c r="B136" s="54" t="s">
        <v>174</v>
      </c>
      <c r="C136" s="107">
        <v>2</v>
      </c>
      <c r="D136" s="107"/>
      <c r="E136" s="107"/>
      <c r="F136" s="1" t="str">
        <f>VLOOKUP(B136,[1]спр!$G$5:$H$167,2,0)</f>
        <v>372</v>
      </c>
      <c r="G136" s="1" t="str">
        <f>VLOOKUP(F136,'[2]спр 8мес'!$B$5:$D$164,3,0)</f>
        <v>Усолье Эстетика</v>
      </c>
      <c r="I136" s="1" t="e">
        <f>VLOOKUP(G136,'[3]12 согл'!$B$12:$CQ$89,94,0)</f>
        <v>#N/A</v>
      </c>
      <c r="J136" s="1" t="e">
        <f>VLOOKUP(G136,'[6]13 согл'!$B$12:$CQ$90,94,0)</f>
        <v>#N/A</v>
      </c>
      <c r="K136" s="1" t="e">
        <f t="shared" si="2"/>
        <v>#N/A</v>
      </c>
      <c r="L136" s="1" t="e">
        <f>VLOOKUP(G136,'[5]14 согл'!$B$12:$CQ$89,94,0)</f>
        <v>#N/A</v>
      </c>
    </row>
    <row r="137" spans="1:12" x14ac:dyDescent="0.2">
      <c r="A137" s="49">
        <v>42</v>
      </c>
      <c r="B137" s="54" t="s">
        <v>175</v>
      </c>
      <c r="C137" s="107">
        <v>2</v>
      </c>
      <c r="D137" s="107"/>
      <c r="E137" s="107"/>
      <c r="F137" s="1" t="str">
        <f>VLOOKUP(B137,[1]спр!$G$5:$H$167,2,0)</f>
        <v>345</v>
      </c>
      <c r="G137" s="1" t="str">
        <f>VLOOKUP(F137,'[2]спр 8мес'!$B$5:$D$164,3,0)</f>
        <v>Усолье Нео-Дент</v>
      </c>
      <c r="I137" s="1" t="e">
        <f>VLOOKUP(G137,'[3]12 согл'!$B$12:$CQ$89,94,0)</f>
        <v>#N/A</v>
      </c>
      <c r="J137" s="1" t="e">
        <f>VLOOKUP(G137,'[6]13 согл'!$B$12:$CQ$90,94,0)</f>
        <v>#N/A</v>
      </c>
      <c r="K137" s="1" t="e">
        <f t="shared" si="2"/>
        <v>#N/A</v>
      </c>
      <c r="L137" s="1" t="e">
        <f>VLOOKUP(G137,'[5]14 согл'!$B$12:$CQ$89,94,0)</f>
        <v>#N/A</v>
      </c>
    </row>
    <row r="138" spans="1:12" x14ac:dyDescent="0.2">
      <c r="A138" s="49">
        <v>43</v>
      </c>
      <c r="B138" s="54" t="s">
        <v>176</v>
      </c>
      <c r="C138" s="107">
        <v>2</v>
      </c>
      <c r="D138" s="107"/>
      <c r="E138" s="107"/>
      <c r="F138" s="1" t="str">
        <f>VLOOKUP(B138,[1]спр!$G$5:$H$167,2,0)</f>
        <v>334</v>
      </c>
      <c r="G138" s="1" t="str">
        <f>VLOOKUP(F138,'[2]спр 8мес'!$B$5:$D$164,3,0)</f>
        <v>Усть-Орда СП</v>
      </c>
      <c r="I138" s="1" t="e">
        <f>VLOOKUP(G138,'[3]12 согл'!$B$12:$CQ$89,94,0)</f>
        <v>#N/A</v>
      </c>
      <c r="J138" s="1" t="e">
        <f>VLOOKUP(G138,'[6]13 согл'!$B$12:$CQ$90,94,0)</f>
        <v>#N/A</v>
      </c>
      <c r="K138" s="1" t="e">
        <f t="shared" si="2"/>
        <v>#N/A</v>
      </c>
      <c r="L138" s="1" t="e">
        <f>VLOOKUP(G138,'[5]14 согл'!$B$12:$CQ$89,94,0)</f>
        <v>#N/A</v>
      </c>
    </row>
    <row r="139" spans="1:12" x14ac:dyDescent="0.2">
      <c r="A139" s="49">
        <v>44</v>
      </c>
      <c r="B139" s="54" t="s">
        <v>91</v>
      </c>
      <c r="C139" s="107">
        <v>2</v>
      </c>
      <c r="D139" s="107"/>
      <c r="E139" s="107"/>
      <c r="F139" s="1" t="str">
        <f>VLOOKUP(B139,[1]спр!$G$5:$H$167,2,0)</f>
        <v>187</v>
      </c>
      <c r="G139" s="1" t="str">
        <f>VLOOKUP(F139,'[2]спр 8мес'!$B$5:$D$164,3,0)</f>
        <v>Шелехов Русал МЦ</v>
      </c>
      <c r="I139" s="1" t="e">
        <f>VLOOKUP(G139,'[3]12 согл'!$B$12:$CQ$89,94,0)</f>
        <v>#N/A</v>
      </c>
      <c r="J139" s="1" t="e">
        <f>VLOOKUP(G139,'[6]13 согл'!$B$12:$CQ$90,94,0)</f>
        <v>#N/A</v>
      </c>
      <c r="K139" s="1" t="e">
        <f t="shared" si="2"/>
        <v>#N/A</v>
      </c>
      <c r="L139" s="1" t="e">
        <f>VLOOKUP(G139,'[5]14 согл'!$B$12:$CQ$89,94,0)</f>
        <v>#N/A</v>
      </c>
    </row>
    <row r="140" spans="1:12" x14ac:dyDescent="0.2">
      <c r="A140" s="49">
        <v>45</v>
      </c>
      <c r="B140" s="54" t="s">
        <v>177</v>
      </c>
      <c r="C140" s="107">
        <v>2</v>
      </c>
      <c r="D140" s="107"/>
      <c r="E140" s="107"/>
      <c r="F140" s="1" t="str">
        <f>VLOOKUP(B140,[1]спр!$G$5:$H$167,2,0)</f>
        <v>375</v>
      </c>
      <c r="G140" s="1" t="str">
        <f>VLOOKUP(F140,'[2]спр 8мес'!$B$5:$D$164,3,0)</f>
        <v>Слюдянка Вита-Дент</v>
      </c>
      <c r="I140" s="1" t="e">
        <f>VLOOKUP(G140,'[3]12 согл'!$B$12:$CQ$89,94,0)</f>
        <v>#N/A</v>
      </c>
      <c r="J140" s="1" t="e">
        <f>VLOOKUP(G140,'[6]13 согл'!$B$12:$CQ$90,94,0)</f>
        <v>#N/A</v>
      </c>
      <c r="K140" s="1" t="e">
        <f t="shared" si="2"/>
        <v>#N/A</v>
      </c>
      <c r="L140" s="1" t="e">
        <f>VLOOKUP(G140,'[5]14 согл'!$B$12:$CQ$89,94,0)</f>
        <v>#N/A</v>
      </c>
    </row>
    <row r="141" spans="1:12" x14ac:dyDescent="0.2">
      <c r="A141" s="49">
        <v>46</v>
      </c>
      <c r="B141" s="54" t="s">
        <v>178</v>
      </c>
      <c r="C141" s="107">
        <v>2</v>
      </c>
      <c r="D141" s="107"/>
      <c r="E141" s="107"/>
      <c r="F141" s="1" t="e">
        <f>VLOOKUP(B141,[1]спр!$G$5:$H$167,2,0)</f>
        <v>#N/A</v>
      </c>
      <c r="G141" s="1" t="e">
        <f>VLOOKUP(F141,'[2]спр 8мес'!$B$5:$D$164,3,0)</f>
        <v>#N/A</v>
      </c>
      <c r="I141" s="1" t="e">
        <f>VLOOKUP(G141,'[3]12 согл'!$B$12:$CQ$89,94,0)</f>
        <v>#N/A</v>
      </c>
      <c r="J141" s="1" t="e">
        <f>VLOOKUP(G141,'[6]13 согл'!$B$12:$CQ$90,94,0)</f>
        <v>#N/A</v>
      </c>
      <c r="K141" s="1" t="e">
        <f t="shared" si="2"/>
        <v>#N/A</v>
      </c>
      <c r="L141" s="1" t="e">
        <f>VLOOKUP(G141,'[5]14 согл'!$B$12:$CQ$89,94,0)</f>
        <v>#N/A</v>
      </c>
    </row>
    <row r="142" spans="1:12" ht="38.25" x14ac:dyDescent="0.2">
      <c r="A142" s="49">
        <v>47</v>
      </c>
      <c r="B142" s="56" t="s">
        <v>179</v>
      </c>
      <c r="C142" s="107">
        <v>2</v>
      </c>
      <c r="D142" s="107"/>
      <c r="E142" s="107"/>
      <c r="F142" s="1" t="e">
        <f>VLOOKUP(B142,[1]спр!$G$5:$H$167,2,0)</f>
        <v>#N/A</v>
      </c>
      <c r="G142" s="1" t="e">
        <f>VLOOKUP(F142,'[2]спр 8мес'!$B$5:$D$164,3,0)</f>
        <v>#N/A</v>
      </c>
      <c r="I142" s="1" t="e">
        <f>VLOOKUP(G142,'[3]12 согл'!$B$12:$CQ$89,94,0)</f>
        <v>#N/A</v>
      </c>
      <c r="J142" s="1" t="e">
        <f>VLOOKUP(G142,'[6]13 согл'!$B$12:$CQ$90,94,0)</f>
        <v>#N/A</v>
      </c>
      <c r="K142" s="1" t="e">
        <f t="shared" si="2"/>
        <v>#N/A</v>
      </c>
      <c r="L142" s="1" t="e">
        <f>VLOOKUP(G142,'[5]14 согл'!$B$12:$CQ$89,94,0)</f>
        <v>#N/A</v>
      </c>
    </row>
    <row r="143" spans="1:12" x14ac:dyDescent="0.2">
      <c r="A143" s="49">
        <v>48</v>
      </c>
      <c r="B143" s="56" t="s">
        <v>180</v>
      </c>
      <c r="C143" s="107">
        <v>2</v>
      </c>
      <c r="D143" s="107"/>
      <c r="E143" s="107"/>
      <c r="F143" s="1" t="e">
        <f>VLOOKUP(B143,[1]спр!$G$5:$H$167,2,0)</f>
        <v>#N/A</v>
      </c>
      <c r="G143" s="1" t="e">
        <f>VLOOKUP(F143,'[2]спр 8мес'!$B$5:$D$164,3,0)</f>
        <v>#N/A</v>
      </c>
      <c r="I143" s="1" t="e">
        <f>VLOOKUP(G143,'[3]12 согл'!$B$12:$CQ$89,94,0)</f>
        <v>#N/A</v>
      </c>
      <c r="J143" s="1" t="e">
        <f>VLOOKUP(G143,'[6]13 согл'!$B$12:$CQ$90,94,0)</f>
        <v>#N/A</v>
      </c>
      <c r="K143" s="1" t="e">
        <f t="shared" si="2"/>
        <v>#N/A</v>
      </c>
      <c r="L143" s="1" t="e">
        <f>VLOOKUP(G143,'[5]14 согл'!$B$12:$CQ$89,94,0)</f>
        <v>#N/A</v>
      </c>
    </row>
    <row r="144" spans="1:12" x14ac:dyDescent="0.2">
      <c r="A144" s="49">
        <v>49</v>
      </c>
      <c r="B144" s="56" t="s">
        <v>181</v>
      </c>
      <c r="C144" s="107">
        <v>2</v>
      </c>
      <c r="D144" s="107"/>
      <c r="E144" s="107"/>
      <c r="F144" s="1" t="e">
        <f>VLOOKUP(B144,[1]спр!$G$5:$H$167,2,0)</f>
        <v>#N/A</v>
      </c>
      <c r="G144" s="1" t="e">
        <f>VLOOKUP(F144,'[2]спр 8мес'!$B$5:$D$164,3,0)</f>
        <v>#N/A</v>
      </c>
      <c r="I144" s="1" t="e">
        <f>VLOOKUP(G144,'[3]12 согл'!$B$12:$CQ$89,94,0)</f>
        <v>#N/A</v>
      </c>
      <c r="J144" s="1" t="e">
        <f>VLOOKUP(G144,'[6]13 согл'!$B$12:$CQ$90,94,0)</f>
        <v>#N/A</v>
      </c>
      <c r="K144" s="1" t="e">
        <f t="shared" si="2"/>
        <v>#N/A</v>
      </c>
      <c r="L144" s="1" t="e">
        <f>VLOOKUP(G144,'[5]14 согл'!$B$12:$CQ$89,94,0)</f>
        <v>#N/A</v>
      </c>
    </row>
    <row r="145" spans="1:12" ht="38.25" x14ac:dyDescent="0.2">
      <c r="A145" s="49">
        <v>50</v>
      </c>
      <c r="B145" s="56" t="s">
        <v>92</v>
      </c>
      <c r="C145" s="107">
        <v>2</v>
      </c>
      <c r="D145" s="107"/>
      <c r="E145" s="107"/>
      <c r="F145" s="1" t="e">
        <f>VLOOKUP(B145,[1]спр!$G$5:$H$167,2,0)</f>
        <v>#VALUE!</v>
      </c>
      <c r="G145" s="1" t="e">
        <f>VLOOKUP(F145,'[2]спр 8мес'!$B$5:$D$164,3,0)</f>
        <v>#VALUE!</v>
      </c>
      <c r="I145" s="1" t="e">
        <f>VLOOKUP(G145,'[3]12 согл'!$B$12:$CQ$89,94,0)</f>
        <v>#VALUE!</v>
      </c>
      <c r="J145" s="1" t="e">
        <f>VLOOKUP(G145,'[6]13 согл'!$B$12:$CQ$90,94,0)</f>
        <v>#VALUE!</v>
      </c>
      <c r="K145" s="1" t="e">
        <f t="shared" si="2"/>
        <v>#VALUE!</v>
      </c>
      <c r="L145" s="1" t="e">
        <f>VLOOKUP(G145,'[5]14 согл'!$B$12:$CQ$89,94,0)</f>
        <v>#VALUE!</v>
      </c>
    </row>
    <row r="146" spans="1:12" x14ac:dyDescent="0.2">
      <c r="A146" s="49">
        <v>51</v>
      </c>
      <c r="B146" s="56" t="s">
        <v>182</v>
      </c>
      <c r="C146" s="107">
        <v>2</v>
      </c>
      <c r="D146" s="107"/>
      <c r="E146" s="107"/>
      <c r="F146" s="1" t="e">
        <f>VLOOKUP(B146,[1]спр!$G$5:$H$167,2,0)</f>
        <v>#N/A</v>
      </c>
      <c r="G146" s="1" t="e">
        <f>VLOOKUP(F146,'[2]спр 8мес'!$B$5:$D$164,3,0)</f>
        <v>#N/A</v>
      </c>
      <c r="I146" s="1" t="e">
        <f>VLOOKUP(G146,'[3]12 согл'!$B$12:$CQ$89,94,0)</f>
        <v>#N/A</v>
      </c>
      <c r="J146" s="1" t="e">
        <f>VLOOKUP(G146,'[6]13 согл'!$B$12:$CQ$90,94,0)</f>
        <v>#N/A</v>
      </c>
      <c r="K146" s="1" t="e">
        <f t="shared" si="2"/>
        <v>#N/A</v>
      </c>
      <c r="L146" s="1" t="e">
        <f>VLOOKUP(G146,'[5]14 согл'!$B$12:$CQ$89,94,0)</f>
        <v>#N/A</v>
      </c>
    </row>
    <row r="147" spans="1:12" x14ac:dyDescent="0.2">
      <c r="A147" s="49">
        <v>52</v>
      </c>
      <c r="B147" s="57" t="s">
        <v>183</v>
      </c>
      <c r="C147" s="107">
        <v>2</v>
      </c>
      <c r="D147" s="107"/>
      <c r="E147" s="107"/>
      <c r="F147" s="1" t="str">
        <f>VLOOKUP(B147,[1]спр!$G$5:$H$167,2,0)</f>
        <v>359</v>
      </c>
      <c r="G147" s="1" t="str">
        <f>VLOOKUP(F147,'[2]спр 8мес'!$B$5:$D$164,3,0)</f>
        <v>Иркутск ВФД Центр здоровья</v>
      </c>
      <c r="I147" s="1" t="e">
        <f>VLOOKUP(G147,'[3]12 согл'!$B$12:$CQ$89,94,0)</f>
        <v>#N/A</v>
      </c>
      <c r="J147" s="1" t="e">
        <f>VLOOKUP(G147,'[6]13 согл'!$B$12:$CQ$90,94,0)</f>
        <v>#N/A</v>
      </c>
      <c r="K147" s="1" t="e">
        <f t="shared" si="2"/>
        <v>#N/A</v>
      </c>
      <c r="L147" s="1" t="e">
        <f>VLOOKUP(G147,'[5]14 согл'!$B$12:$CQ$89,94,0)</f>
        <v>#N/A</v>
      </c>
    </row>
    <row r="148" spans="1:12" ht="15" x14ac:dyDescent="0.2">
      <c r="A148" s="49">
        <v>53</v>
      </c>
      <c r="B148" s="58" t="s">
        <v>184</v>
      </c>
      <c r="C148" s="107">
        <v>2</v>
      </c>
      <c r="D148" s="107"/>
      <c r="E148" s="107"/>
      <c r="F148" s="1" t="e">
        <f>VLOOKUP(B148,[1]спр!$G$5:$H$167,2,0)</f>
        <v>#N/A</v>
      </c>
      <c r="G148" s="1" t="e">
        <f>VLOOKUP(F148,'[2]спр 8мес'!$B$5:$D$164,3,0)</f>
        <v>#N/A</v>
      </c>
      <c r="I148" s="1" t="e">
        <f>VLOOKUP(G148,'[3]12 согл'!$B$12:$CQ$89,94,0)</f>
        <v>#N/A</v>
      </c>
      <c r="J148" s="1" t="e">
        <f>VLOOKUP(G148,'[6]13 согл'!$B$12:$CQ$90,94,0)</f>
        <v>#N/A</v>
      </c>
      <c r="K148" s="1" t="e">
        <f t="shared" si="2"/>
        <v>#N/A</v>
      </c>
      <c r="L148" s="1" t="e">
        <f>VLOOKUP(G148,'[5]14 согл'!$B$12:$CQ$89,94,0)</f>
        <v>#N/A</v>
      </c>
    </row>
    <row r="149" spans="1:12" x14ac:dyDescent="0.2">
      <c r="A149" s="49">
        <v>54</v>
      </c>
      <c r="B149" s="56" t="s">
        <v>185</v>
      </c>
      <c r="C149" s="107">
        <v>2</v>
      </c>
      <c r="D149" s="107"/>
      <c r="E149" s="107"/>
      <c r="F149" s="1" t="e">
        <f>VLOOKUP(B149,[1]спр!$G$5:$H$167,2,0)</f>
        <v>#N/A</v>
      </c>
      <c r="G149" s="1" t="e">
        <f>VLOOKUP(F149,'[2]спр 8мес'!$B$5:$D$164,3,0)</f>
        <v>#N/A</v>
      </c>
      <c r="I149" s="1" t="e">
        <f>VLOOKUP(G149,'[3]12 согл'!$B$12:$CQ$89,94,0)</f>
        <v>#N/A</v>
      </c>
      <c r="J149" s="1" t="e">
        <f>VLOOKUP(G149,'[6]13 согл'!$B$12:$CQ$90,94,0)</f>
        <v>#N/A</v>
      </c>
      <c r="K149" s="1" t="e">
        <f t="shared" si="2"/>
        <v>#N/A</v>
      </c>
      <c r="L149" s="1" t="e">
        <f>VLOOKUP(G149,'[5]14 согл'!$B$12:$CQ$89,94,0)</f>
        <v>#N/A</v>
      </c>
    </row>
    <row r="150" spans="1:12" x14ac:dyDescent="0.2">
      <c r="A150" s="49">
        <v>55</v>
      </c>
      <c r="B150" s="57" t="s">
        <v>68</v>
      </c>
      <c r="C150" s="107">
        <v>2</v>
      </c>
      <c r="D150" s="107"/>
      <c r="E150" s="107"/>
      <c r="J150" s="1">
        <f>VLOOKUP(G150,'[6]13 согл'!$B$12:$CQ$90,94,0)</f>
        <v>0</v>
      </c>
      <c r="K150" s="1">
        <f t="shared" si="2"/>
        <v>0</v>
      </c>
      <c r="L150" s="1" t="e">
        <f>VLOOKUP(G150,'[5]14 согл'!$B$12:$CQ$89,94,0)</f>
        <v>#N/A</v>
      </c>
    </row>
    <row r="151" spans="1:12" x14ac:dyDescent="0.2">
      <c r="C151" s="2"/>
    </row>
    <row r="152" spans="1:12" x14ac:dyDescent="0.2">
      <c r="C152" s="2"/>
    </row>
    <row r="153" spans="1:12" x14ac:dyDescent="0.2">
      <c r="C153" s="2"/>
    </row>
  </sheetData>
  <mergeCells count="65">
    <mergeCell ref="C97:E97"/>
    <mergeCell ref="B1:E1"/>
    <mergeCell ref="B2:E2"/>
    <mergeCell ref="B3:E3"/>
    <mergeCell ref="B6:E6"/>
    <mergeCell ref="B7:E7"/>
    <mergeCell ref="C8:E8"/>
    <mergeCell ref="A9:C9"/>
    <mergeCell ref="A10:C10"/>
    <mergeCell ref="C13:E13"/>
    <mergeCell ref="C95:E95"/>
    <mergeCell ref="C96:E96"/>
    <mergeCell ref="C109:E109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21:E121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33:E133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45:E145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6:E146"/>
    <mergeCell ref="C147:E147"/>
    <mergeCell ref="C148:E148"/>
    <mergeCell ref="C149:E149"/>
    <mergeCell ref="C150:E150"/>
  </mergeCells>
  <pageMargins left="0.70866141732283472" right="0.70866141732283472" top="0.74803149606299213" bottom="0.74803149606299213" header="0.31496062992125984" footer="0.31496062992125984"/>
  <pageSetup paperSize="9" scale="66" fitToHeight="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"/>
    </sheetView>
  </sheetViews>
  <sheetFormatPr defaultColWidth="9.140625" defaultRowHeight="15" x14ac:dyDescent="0.25"/>
  <cols>
    <col min="1" max="1" width="6.85546875" style="6" customWidth="1"/>
    <col min="2" max="2" width="91.42578125" style="6" customWidth="1"/>
    <col min="3" max="3" width="18.7109375" style="10" customWidth="1"/>
    <col min="4" max="4" width="15.7109375" style="95" customWidth="1"/>
    <col min="5" max="5" width="9.140625" style="96" customWidth="1"/>
    <col min="6" max="6" width="9.140625" style="6" hidden="1" customWidth="1"/>
    <col min="7" max="16384" width="9.140625" style="6"/>
  </cols>
  <sheetData>
    <row r="1" spans="1:6" s="1" customFormat="1" ht="21" customHeight="1" x14ac:dyDescent="0.2">
      <c r="B1" s="3"/>
      <c r="C1" s="130" t="s">
        <v>93</v>
      </c>
      <c r="D1" s="78"/>
      <c r="E1" s="79"/>
    </row>
    <row r="2" spans="1:6" s="1" customFormat="1" ht="25.5" customHeight="1" x14ac:dyDescent="0.2">
      <c r="B2" s="3"/>
      <c r="C2" s="4" t="s">
        <v>131</v>
      </c>
      <c r="D2" s="78"/>
      <c r="E2" s="79"/>
    </row>
    <row r="3" spans="1:6" s="1" customFormat="1" ht="12.75" x14ac:dyDescent="0.2">
      <c r="B3" s="3"/>
      <c r="C3" s="5"/>
      <c r="D3" s="78"/>
      <c r="E3" s="79"/>
    </row>
    <row r="4" spans="1:6" s="8" customFormat="1" x14ac:dyDescent="0.25">
      <c r="A4" s="6"/>
      <c r="B4" s="6"/>
      <c r="C4" s="7" t="s">
        <v>93</v>
      </c>
      <c r="D4" s="95"/>
      <c r="E4" s="96"/>
    </row>
    <row r="5" spans="1:6" s="8" customFormat="1" ht="38.25" x14ac:dyDescent="0.25">
      <c r="A5" s="6"/>
      <c r="B5" s="6"/>
      <c r="C5" s="7" t="s">
        <v>0</v>
      </c>
      <c r="D5" s="95"/>
      <c r="E5" s="96"/>
    </row>
    <row r="6" spans="1:6" s="8" customFormat="1" x14ac:dyDescent="0.25">
      <c r="A6" s="6"/>
      <c r="B6" s="6"/>
      <c r="C6" s="9"/>
      <c r="D6" s="95"/>
      <c r="E6" s="96"/>
    </row>
    <row r="7" spans="1:6" s="8" customFormat="1" ht="15" customHeight="1" x14ac:dyDescent="0.25">
      <c r="A7" s="6"/>
      <c r="B7" s="119" t="s">
        <v>94</v>
      </c>
      <c r="C7" s="120"/>
      <c r="D7" s="95"/>
      <c r="E7" s="96"/>
    </row>
    <row r="8" spans="1:6" s="8" customFormat="1" x14ac:dyDescent="0.25">
      <c r="A8" s="6"/>
      <c r="B8" s="121"/>
      <c r="C8" s="122"/>
      <c r="D8" s="95"/>
      <c r="E8" s="96"/>
    </row>
    <row r="9" spans="1:6" s="8" customFormat="1" x14ac:dyDescent="0.25">
      <c r="A9" s="6"/>
      <c r="B9" s="6"/>
      <c r="C9" s="10"/>
      <c r="D9" s="95"/>
      <c r="E9" s="96"/>
    </row>
    <row r="10" spans="1:6" s="8" customFormat="1" ht="25.5" x14ac:dyDescent="0.25">
      <c r="A10" s="11" t="s">
        <v>1</v>
      </c>
      <c r="B10" s="11" t="s">
        <v>2</v>
      </c>
      <c r="C10" s="12" t="s">
        <v>95</v>
      </c>
      <c r="D10" s="97" t="s">
        <v>95</v>
      </c>
      <c r="E10" s="97"/>
    </row>
    <row r="11" spans="1:6" s="8" customFormat="1" ht="25.5" customHeight="1" x14ac:dyDescent="0.25">
      <c r="A11" s="11">
        <v>1</v>
      </c>
      <c r="B11" s="13" t="s">
        <v>96</v>
      </c>
      <c r="C11" s="12" t="str">
        <f>VLOOKUP(B11,[7]КС!$C$6:$FI$85,163,0)</f>
        <v>1(1)</v>
      </c>
      <c r="D11" s="97" t="s">
        <v>97</v>
      </c>
      <c r="E11" s="97" t="b">
        <f>C11=D11</f>
        <v>1</v>
      </c>
      <c r="F11" s="8" t="s">
        <v>97</v>
      </c>
    </row>
    <row r="12" spans="1:6" s="8" customFormat="1" ht="15" customHeight="1" x14ac:dyDescent="0.25">
      <c r="A12" s="11">
        <v>2</v>
      </c>
      <c r="B12" s="13" t="s">
        <v>98</v>
      </c>
      <c r="C12" s="12" t="str">
        <f>VLOOKUP(B12,[7]КС!$C$6:$FI$85,163,0)</f>
        <v>1(5)</v>
      </c>
      <c r="D12" s="97" t="s">
        <v>99</v>
      </c>
      <c r="E12" s="97" t="b">
        <f t="shared" ref="E12:E75" si="0">C12=D12</f>
        <v>1</v>
      </c>
      <c r="F12" s="8" t="s">
        <v>99</v>
      </c>
    </row>
    <row r="13" spans="1:6" s="8" customFormat="1" ht="15" customHeight="1" x14ac:dyDescent="0.25">
      <c r="A13" s="11">
        <v>3</v>
      </c>
      <c r="B13" s="13" t="s">
        <v>3</v>
      </c>
      <c r="C13" s="12" t="str">
        <f>VLOOKUP(B13,[7]КС!$C$6:$FI$85,163,0)</f>
        <v>1(5)</v>
      </c>
      <c r="D13" s="97" t="s">
        <v>99</v>
      </c>
      <c r="E13" s="97" t="b">
        <f t="shared" si="0"/>
        <v>1</v>
      </c>
      <c r="F13" s="8" t="s">
        <v>99</v>
      </c>
    </row>
    <row r="14" spans="1:6" s="8" customFormat="1" ht="25.5" customHeight="1" x14ac:dyDescent="0.25">
      <c r="A14" s="11">
        <v>4</v>
      </c>
      <c r="B14" s="14" t="s">
        <v>4</v>
      </c>
      <c r="C14" s="12" t="str">
        <f>VLOOKUP(B14,[7]КС!$C$6:$FI$85,163,0)</f>
        <v>1(3)</v>
      </c>
      <c r="D14" s="97" t="s">
        <v>101</v>
      </c>
      <c r="E14" s="97" t="b">
        <f t="shared" si="0"/>
        <v>1</v>
      </c>
      <c r="F14" s="8" t="s">
        <v>101</v>
      </c>
    </row>
    <row r="15" spans="1:6" s="8" customFormat="1" ht="15" customHeight="1" x14ac:dyDescent="0.25">
      <c r="A15" s="11">
        <v>5</v>
      </c>
      <c r="B15" s="13" t="s">
        <v>5</v>
      </c>
      <c r="C15" s="44" t="str">
        <f>VLOOKUP(B15,[7]КС!$C$6:$FI$85,163,0)</f>
        <v>2(1)</v>
      </c>
      <c r="D15" s="97" t="s">
        <v>102</v>
      </c>
      <c r="E15" s="97" t="b">
        <f t="shared" si="0"/>
        <v>0</v>
      </c>
      <c r="F15" s="8" t="s">
        <v>112</v>
      </c>
    </row>
    <row r="16" spans="1:6" s="8" customFormat="1" ht="15" customHeight="1" x14ac:dyDescent="0.25">
      <c r="A16" s="11">
        <v>6</v>
      </c>
      <c r="B16" s="13" t="s">
        <v>6</v>
      </c>
      <c r="C16" s="12" t="str">
        <f>VLOOKUP(B16,[7]КС!$C$6:$FI$85,163,0)</f>
        <v>1(5)</v>
      </c>
      <c r="D16" s="97" t="s">
        <v>99</v>
      </c>
      <c r="E16" s="97" t="b">
        <f t="shared" si="0"/>
        <v>1</v>
      </c>
      <c r="F16" s="8" t="s">
        <v>99</v>
      </c>
    </row>
    <row r="17" spans="1:6" s="8" customFormat="1" ht="15" customHeight="1" x14ac:dyDescent="0.25">
      <c r="A17" s="11">
        <v>7</v>
      </c>
      <c r="B17" s="14" t="s">
        <v>7</v>
      </c>
      <c r="C17" s="12" t="str">
        <f>VLOOKUP(B17,[7]КС!$C$6:$FI$85,163,0)</f>
        <v>1(5)</v>
      </c>
      <c r="D17" s="97" t="s">
        <v>99</v>
      </c>
      <c r="E17" s="97" t="b">
        <f t="shared" si="0"/>
        <v>1</v>
      </c>
      <c r="F17" s="8" t="s">
        <v>99</v>
      </c>
    </row>
    <row r="18" spans="1:6" s="8" customFormat="1" ht="15" customHeight="1" x14ac:dyDescent="0.25">
      <c r="A18" s="11">
        <v>8</v>
      </c>
      <c r="B18" s="13" t="s">
        <v>8</v>
      </c>
      <c r="C18" s="12" t="str">
        <f>VLOOKUP(B18,[7]КС!$C$6:$FI$85,163,0)</f>
        <v>1(5)</v>
      </c>
      <c r="D18" s="97" t="s">
        <v>99</v>
      </c>
      <c r="E18" s="97" t="b">
        <f t="shared" si="0"/>
        <v>1</v>
      </c>
      <c r="F18" s="8" t="s">
        <v>99</v>
      </c>
    </row>
    <row r="19" spans="1:6" s="8" customFormat="1" ht="15" customHeight="1" x14ac:dyDescent="0.25">
      <c r="A19" s="11">
        <v>9</v>
      </c>
      <c r="B19" s="14" t="s">
        <v>9</v>
      </c>
      <c r="C19" s="12" t="str">
        <f>VLOOKUP(B19,[7]КС!$C$6:$FI$85,163,0)</f>
        <v>1(3)</v>
      </c>
      <c r="D19" s="97" t="s">
        <v>101</v>
      </c>
      <c r="E19" s="97" t="b">
        <f t="shared" si="0"/>
        <v>1</v>
      </c>
      <c r="F19" s="8" t="s">
        <v>101</v>
      </c>
    </row>
    <row r="20" spans="1:6" s="8" customFormat="1" ht="15" customHeight="1" x14ac:dyDescent="0.25">
      <c r="A20" s="11">
        <v>10</v>
      </c>
      <c r="B20" s="14" t="s">
        <v>10</v>
      </c>
      <c r="C20" s="12" t="str">
        <f>VLOOKUP(B20,[7]КС!$C$6:$FI$85,163,0)</f>
        <v>1(5)</v>
      </c>
      <c r="D20" s="97" t="s">
        <v>99</v>
      </c>
      <c r="E20" s="97" t="b">
        <f t="shared" si="0"/>
        <v>1</v>
      </c>
      <c r="F20" s="8" t="s">
        <v>99</v>
      </c>
    </row>
    <row r="21" spans="1:6" s="8" customFormat="1" ht="15" customHeight="1" x14ac:dyDescent="0.25">
      <c r="A21" s="11">
        <v>11</v>
      </c>
      <c r="B21" s="13" t="s">
        <v>11</v>
      </c>
      <c r="C21" s="12" t="str">
        <f>VLOOKUP(B21,[7]КС!$C$6:$FI$85,163,0)</f>
        <v>1(5)</v>
      </c>
      <c r="D21" s="97" t="s">
        <v>99</v>
      </c>
      <c r="E21" s="97" t="b">
        <f t="shared" si="0"/>
        <v>1</v>
      </c>
      <c r="F21" s="8" t="s">
        <v>99</v>
      </c>
    </row>
    <row r="22" spans="1:6" s="8" customFormat="1" ht="15" customHeight="1" x14ac:dyDescent="0.25">
      <c r="A22" s="11">
        <v>12</v>
      </c>
      <c r="B22" s="13" t="s">
        <v>12</v>
      </c>
      <c r="C22" s="12" t="str">
        <f>VLOOKUP(B22,[7]КС!$C$6:$FI$85,163,0)</f>
        <v>1(3)</v>
      </c>
      <c r="D22" s="97" t="s">
        <v>101</v>
      </c>
      <c r="E22" s="97" t="b">
        <f t="shared" si="0"/>
        <v>1</v>
      </c>
      <c r="F22" s="8" t="s">
        <v>101</v>
      </c>
    </row>
    <row r="23" spans="1:6" s="8" customFormat="1" ht="15" customHeight="1" x14ac:dyDescent="0.25">
      <c r="A23" s="11">
        <v>13</v>
      </c>
      <c r="B23" s="13" t="s">
        <v>13</v>
      </c>
      <c r="C23" s="12" t="str">
        <f>VLOOKUP(B23,[7]КС!$C$6:$FI$85,163,0)</f>
        <v>1(5)</v>
      </c>
      <c r="D23" s="97" t="s">
        <v>99</v>
      </c>
      <c r="E23" s="97" t="b">
        <f t="shared" si="0"/>
        <v>1</v>
      </c>
      <c r="F23" s="8" t="s">
        <v>99</v>
      </c>
    </row>
    <row r="24" spans="1:6" s="8" customFormat="1" ht="15" customHeight="1" x14ac:dyDescent="0.25">
      <c r="A24" s="11">
        <v>14</v>
      </c>
      <c r="B24" s="14" t="s">
        <v>14</v>
      </c>
      <c r="C24" s="12" t="str">
        <f>VLOOKUP(B24,[7]КС!$C$6:$FI$85,163,0)</f>
        <v>2(5)</v>
      </c>
      <c r="D24" s="97" t="s">
        <v>103</v>
      </c>
      <c r="E24" s="97" t="b">
        <f t="shared" si="0"/>
        <v>1</v>
      </c>
      <c r="F24" s="8" t="s">
        <v>103</v>
      </c>
    </row>
    <row r="25" spans="1:6" s="8" customFormat="1" ht="15" customHeight="1" x14ac:dyDescent="0.25">
      <c r="A25" s="11">
        <v>15</v>
      </c>
      <c r="B25" s="13" t="s">
        <v>15</v>
      </c>
      <c r="C25" s="12" t="str">
        <f>VLOOKUP(B25,[7]КС!$C$6:$FI$85,163,0)</f>
        <v>1(4)</v>
      </c>
      <c r="D25" s="97" t="s">
        <v>100</v>
      </c>
      <c r="E25" s="97" t="b">
        <f t="shared" si="0"/>
        <v>1</v>
      </c>
      <c r="F25" s="8" t="s">
        <v>100</v>
      </c>
    </row>
    <row r="26" spans="1:6" s="8" customFormat="1" ht="25.5" customHeight="1" x14ac:dyDescent="0.25">
      <c r="A26" s="11">
        <v>16</v>
      </c>
      <c r="B26" s="13" t="s">
        <v>16</v>
      </c>
      <c r="C26" s="12" t="str">
        <f>VLOOKUP(B26,[7]КС!$C$6:$FI$85,163,0)</f>
        <v>1(5)</v>
      </c>
      <c r="D26" s="97" t="s">
        <v>99</v>
      </c>
      <c r="E26" s="97" t="b">
        <f t="shared" si="0"/>
        <v>1</v>
      </c>
      <c r="F26" s="8" t="s">
        <v>99</v>
      </c>
    </row>
    <row r="27" spans="1:6" s="8" customFormat="1" ht="15" customHeight="1" x14ac:dyDescent="0.25">
      <c r="A27" s="11">
        <v>17</v>
      </c>
      <c r="B27" s="13" t="s">
        <v>17</v>
      </c>
      <c r="C27" s="12" t="str">
        <f>VLOOKUP(B27,[7]КС!$C$6:$FI$85,163,0)</f>
        <v>2(5)</v>
      </c>
      <c r="D27" s="97" t="s">
        <v>103</v>
      </c>
      <c r="E27" s="97" t="b">
        <f t="shared" si="0"/>
        <v>1</v>
      </c>
      <c r="F27" s="8" t="s">
        <v>103</v>
      </c>
    </row>
    <row r="28" spans="1:6" s="8" customFormat="1" ht="15" customHeight="1" x14ac:dyDescent="0.25">
      <c r="A28" s="11">
        <v>18</v>
      </c>
      <c r="B28" s="13" t="s">
        <v>18</v>
      </c>
      <c r="C28" s="12" t="str">
        <f>VLOOKUP(B28,[7]КС!$C$6:$FI$85,163,0)</f>
        <v>1(4)</v>
      </c>
      <c r="D28" s="97" t="s">
        <v>100</v>
      </c>
      <c r="E28" s="97" t="b">
        <f t="shared" si="0"/>
        <v>1</v>
      </c>
      <c r="F28" s="8" t="s">
        <v>100</v>
      </c>
    </row>
    <row r="29" spans="1:6" s="8" customFormat="1" ht="15" customHeight="1" x14ac:dyDescent="0.25">
      <c r="A29" s="11">
        <v>19</v>
      </c>
      <c r="B29" s="13" t="s">
        <v>19</v>
      </c>
      <c r="C29" s="12" t="str">
        <f>VLOOKUP(B29,[7]КС!$C$6:$FI$85,163,0)</f>
        <v>3(1)</v>
      </c>
      <c r="D29" s="97" t="s">
        <v>104</v>
      </c>
      <c r="E29" s="97" t="b">
        <f t="shared" si="0"/>
        <v>1</v>
      </c>
      <c r="F29" s="8" t="s">
        <v>104</v>
      </c>
    </row>
    <row r="30" spans="1:6" s="8" customFormat="1" ht="25.5" customHeight="1" x14ac:dyDescent="0.25">
      <c r="A30" s="11">
        <v>20</v>
      </c>
      <c r="B30" s="13" t="s">
        <v>105</v>
      </c>
      <c r="C30" s="12" t="str">
        <f>VLOOKUP(B30,[7]КС!$C$6:$FI$85,163,0)</f>
        <v>1(1)</v>
      </c>
      <c r="D30" s="97" t="s">
        <v>97</v>
      </c>
      <c r="E30" s="97" t="b">
        <f t="shared" si="0"/>
        <v>1</v>
      </c>
      <c r="F30" s="8" t="s">
        <v>97</v>
      </c>
    </row>
    <row r="31" spans="1:6" s="8" customFormat="1" ht="15" customHeight="1" x14ac:dyDescent="0.25">
      <c r="A31" s="11">
        <v>21</v>
      </c>
      <c r="B31" s="14" t="s">
        <v>20</v>
      </c>
      <c r="C31" s="12" t="str">
        <f>VLOOKUP(B31,[7]КС!$C$6:$FI$85,163,0)</f>
        <v>2(5)</v>
      </c>
      <c r="D31" s="97" t="s">
        <v>103</v>
      </c>
      <c r="E31" s="97" t="b">
        <f t="shared" si="0"/>
        <v>1</v>
      </c>
      <c r="F31" s="8" t="s">
        <v>103</v>
      </c>
    </row>
    <row r="32" spans="1:6" s="8" customFormat="1" ht="15" customHeight="1" x14ac:dyDescent="0.25">
      <c r="A32" s="11">
        <v>22</v>
      </c>
      <c r="B32" s="13" t="s">
        <v>21</v>
      </c>
      <c r="C32" s="12" t="str">
        <f>VLOOKUP(B32,[7]КС!$C$6:$FI$85,163,0)</f>
        <v>1(5)</v>
      </c>
      <c r="D32" s="97" t="s">
        <v>99</v>
      </c>
      <c r="E32" s="97" t="b">
        <f t="shared" si="0"/>
        <v>1</v>
      </c>
      <c r="F32" s="8" t="s">
        <v>99</v>
      </c>
    </row>
    <row r="33" spans="1:6" s="8" customFormat="1" ht="15" customHeight="1" x14ac:dyDescent="0.25">
      <c r="A33" s="11">
        <v>23</v>
      </c>
      <c r="B33" s="13" t="s">
        <v>22</v>
      </c>
      <c r="C33" s="44" t="str">
        <f>VLOOKUP(B33,[7]КС!$C$6:$FI$85,163,0)</f>
        <v>2(1)</v>
      </c>
      <c r="D33" s="97" t="s">
        <v>106</v>
      </c>
      <c r="E33" s="97" t="b">
        <f t="shared" si="0"/>
        <v>0</v>
      </c>
      <c r="F33" s="8" t="s">
        <v>112</v>
      </c>
    </row>
    <row r="34" spans="1:6" s="8" customFormat="1" ht="15" customHeight="1" x14ac:dyDescent="0.25">
      <c r="A34" s="11">
        <v>24</v>
      </c>
      <c r="B34" s="13" t="s">
        <v>23</v>
      </c>
      <c r="C34" s="12" t="str">
        <f>VLOOKUP(B34,[7]КС!$C$6:$FI$85,163,0)</f>
        <v>1(1)</v>
      </c>
      <c r="D34" s="97" t="s">
        <v>97</v>
      </c>
      <c r="E34" s="97" t="b">
        <f t="shared" si="0"/>
        <v>1</v>
      </c>
      <c r="F34" s="8" t="s">
        <v>97</v>
      </c>
    </row>
    <row r="35" spans="1:6" s="8" customFormat="1" ht="15" customHeight="1" x14ac:dyDescent="0.25">
      <c r="A35" s="11">
        <v>25</v>
      </c>
      <c r="B35" s="14" t="s">
        <v>24</v>
      </c>
      <c r="C35" s="12" t="str">
        <f>VLOOKUP(B35,[7]КС!$C$6:$FI$85,163,0)</f>
        <v>1(4)</v>
      </c>
      <c r="D35" s="97" t="s">
        <v>100</v>
      </c>
      <c r="E35" s="97" t="b">
        <f t="shared" si="0"/>
        <v>1</v>
      </c>
      <c r="F35" s="8" t="s">
        <v>100</v>
      </c>
    </row>
    <row r="36" spans="1:6" s="8" customFormat="1" ht="15" customHeight="1" x14ac:dyDescent="0.25">
      <c r="A36" s="11">
        <v>26</v>
      </c>
      <c r="B36" s="13" t="s">
        <v>25</v>
      </c>
      <c r="C36" s="12" t="str">
        <f>VLOOKUP(B36,[7]КС!$C$6:$FI$85,163,0)</f>
        <v>2(5)</v>
      </c>
      <c r="D36" s="97" t="s">
        <v>103</v>
      </c>
      <c r="E36" s="97" t="b">
        <f t="shared" si="0"/>
        <v>1</v>
      </c>
      <c r="F36" s="8" t="s">
        <v>103</v>
      </c>
    </row>
    <row r="37" spans="1:6" s="8" customFormat="1" ht="15" customHeight="1" x14ac:dyDescent="0.25">
      <c r="A37" s="11">
        <v>27</v>
      </c>
      <c r="B37" s="13" t="s">
        <v>26</v>
      </c>
      <c r="C37" s="12" t="str">
        <f>VLOOKUP(B37,[7]КС!$C$6:$FI$85,163,0)</f>
        <v>1(5)</v>
      </c>
      <c r="D37" s="97" t="s">
        <v>99</v>
      </c>
      <c r="E37" s="97" t="b">
        <f t="shared" si="0"/>
        <v>1</v>
      </c>
      <c r="F37" s="8" t="s">
        <v>99</v>
      </c>
    </row>
    <row r="38" spans="1:6" s="8" customFormat="1" ht="15" customHeight="1" x14ac:dyDescent="0.25">
      <c r="A38" s="11">
        <v>28</v>
      </c>
      <c r="B38" s="13" t="s">
        <v>27</v>
      </c>
      <c r="C38" s="44" t="str">
        <f>VLOOKUP(B38,[7]КС!$C$6:$FI$85,163,0)</f>
        <v>1(4)</v>
      </c>
      <c r="D38" s="97" t="s">
        <v>99</v>
      </c>
      <c r="E38" s="97" t="b">
        <f t="shared" si="0"/>
        <v>0</v>
      </c>
      <c r="F38" s="8" t="s">
        <v>100</v>
      </c>
    </row>
    <row r="39" spans="1:6" s="8" customFormat="1" ht="15" customHeight="1" x14ac:dyDescent="0.25">
      <c r="A39" s="11">
        <v>29</v>
      </c>
      <c r="B39" s="13" t="s">
        <v>28</v>
      </c>
      <c r="C39" s="12" t="str">
        <f>VLOOKUP(B39,[7]КС!$C$6:$FI$85,163,0)</f>
        <v>1(5)</v>
      </c>
      <c r="D39" s="97" t="s">
        <v>99</v>
      </c>
      <c r="E39" s="97" t="b">
        <f t="shared" si="0"/>
        <v>1</v>
      </c>
      <c r="F39" s="8" t="s">
        <v>99</v>
      </c>
    </row>
    <row r="40" spans="1:6" s="8" customFormat="1" ht="15" customHeight="1" x14ac:dyDescent="0.25">
      <c r="A40" s="11">
        <v>30</v>
      </c>
      <c r="B40" s="13" t="s">
        <v>29</v>
      </c>
      <c r="C40" s="44" t="str">
        <f>VLOOKUP(B40,[7]КС!$C$6:$FI$85,163,0)</f>
        <v>2(4)</v>
      </c>
      <c r="D40" s="97" t="s">
        <v>103</v>
      </c>
      <c r="E40" s="97" t="b">
        <f t="shared" si="0"/>
        <v>0</v>
      </c>
      <c r="F40" s="8" t="s">
        <v>106</v>
      </c>
    </row>
    <row r="41" spans="1:6" s="8" customFormat="1" ht="15" customHeight="1" x14ac:dyDescent="0.25">
      <c r="A41" s="11">
        <v>31</v>
      </c>
      <c r="B41" s="13" t="s">
        <v>30</v>
      </c>
      <c r="C41" s="12" t="str">
        <f>VLOOKUP(B41,[7]КС!$C$6:$FI$85,163,0)</f>
        <v>2(5)</v>
      </c>
      <c r="D41" s="97" t="s">
        <v>103</v>
      </c>
      <c r="E41" s="97" t="b">
        <f t="shared" si="0"/>
        <v>1</v>
      </c>
      <c r="F41" s="8" t="s">
        <v>103</v>
      </c>
    </row>
    <row r="42" spans="1:6" s="8" customFormat="1" ht="15" customHeight="1" x14ac:dyDescent="0.25">
      <c r="A42" s="11">
        <v>32</v>
      </c>
      <c r="B42" s="13" t="s">
        <v>31</v>
      </c>
      <c r="C42" s="12" t="str">
        <f>VLOOKUP(B42,[7]КС!$C$6:$FI$85,163,0)</f>
        <v>1(5)</v>
      </c>
      <c r="D42" s="97" t="s">
        <v>99</v>
      </c>
      <c r="E42" s="97" t="b">
        <f t="shared" si="0"/>
        <v>1</v>
      </c>
      <c r="F42" s="8" t="s">
        <v>99</v>
      </c>
    </row>
    <row r="43" spans="1:6" s="8" customFormat="1" ht="15" customHeight="1" x14ac:dyDescent="0.25">
      <c r="A43" s="11">
        <v>33</v>
      </c>
      <c r="B43" s="13" t="s">
        <v>108</v>
      </c>
      <c r="C43" s="44" t="str">
        <f>VLOOKUP(B43,[7]КС!$C$6:$FI$85,163,0)</f>
        <v>2(2)</v>
      </c>
      <c r="D43" s="97" t="s">
        <v>107</v>
      </c>
      <c r="E43" s="97" t="b">
        <f t="shared" si="0"/>
        <v>0</v>
      </c>
      <c r="F43" s="8" t="s">
        <v>102</v>
      </c>
    </row>
    <row r="44" spans="1:6" s="8" customFormat="1" ht="15" customHeight="1" x14ac:dyDescent="0.25">
      <c r="A44" s="11">
        <v>34</v>
      </c>
      <c r="B44" s="15" t="s">
        <v>109</v>
      </c>
      <c r="C44" s="12" t="str">
        <f>VLOOKUP(B44,[7]КС!$C$6:$FI$85,163,0)</f>
        <v>2(5)</v>
      </c>
      <c r="D44" s="97" t="s">
        <v>103</v>
      </c>
      <c r="E44" s="97" t="b">
        <f t="shared" si="0"/>
        <v>1</v>
      </c>
      <c r="F44" s="8" t="s">
        <v>103</v>
      </c>
    </row>
    <row r="45" spans="1:6" s="8" customFormat="1" ht="15" customHeight="1" x14ac:dyDescent="0.25">
      <c r="A45" s="11">
        <v>35</v>
      </c>
      <c r="B45" s="13" t="s">
        <v>110</v>
      </c>
      <c r="C45" s="12" t="str">
        <f>VLOOKUP(B45,[7]КС!$C$6:$FI$85,163,0)</f>
        <v>2(5)</v>
      </c>
      <c r="D45" s="97" t="s">
        <v>103</v>
      </c>
      <c r="E45" s="97" t="b">
        <f t="shared" si="0"/>
        <v>1</v>
      </c>
      <c r="F45" s="8" t="s">
        <v>103</v>
      </c>
    </row>
    <row r="46" spans="1:6" s="8" customFormat="1" ht="15" customHeight="1" x14ac:dyDescent="0.25">
      <c r="A46" s="11">
        <v>36</v>
      </c>
      <c r="B46" s="13" t="s">
        <v>111</v>
      </c>
      <c r="C46" s="12" t="str">
        <f>VLOOKUP(B46,[7]КС!$C$6:$FI$85,163,0)</f>
        <v>2(3)</v>
      </c>
      <c r="D46" s="97" t="s">
        <v>107</v>
      </c>
      <c r="E46" s="97" t="b">
        <f t="shared" si="0"/>
        <v>1</v>
      </c>
      <c r="F46" s="8" t="s">
        <v>107</v>
      </c>
    </row>
    <row r="47" spans="1:6" s="8" customFormat="1" ht="15" customHeight="1" x14ac:dyDescent="0.25">
      <c r="A47" s="11">
        <v>37</v>
      </c>
      <c r="B47" s="13" t="s">
        <v>32</v>
      </c>
      <c r="C47" s="44" t="str">
        <f>VLOOKUP(B47,[7]КС!$C$6:$FI$85,163,0)</f>
        <v>2(2)</v>
      </c>
      <c r="D47" s="97" t="s">
        <v>107</v>
      </c>
      <c r="E47" s="97" t="b">
        <f t="shared" si="0"/>
        <v>0</v>
      </c>
      <c r="F47" s="8" t="s">
        <v>102</v>
      </c>
    </row>
    <row r="48" spans="1:6" s="8" customFormat="1" ht="15" customHeight="1" x14ac:dyDescent="0.25">
      <c r="A48" s="11">
        <v>38</v>
      </c>
      <c r="B48" s="13" t="s">
        <v>33</v>
      </c>
      <c r="C48" s="12" t="str">
        <f>VLOOKUP(B48,[7]КС!$C$6:$FI$85,163,0)</f>
        <v>2(1)</v>
      </c>
      <c r="D48" s="97" t="s">
        <v>112</v>
      </c>
      <c r="E48" s="97" t="b">
        <f t="shared" si="0"/>
        <v>1</v>
      </c>
      <c r="F48" s="8" t="s">
        <v>112</v>
      </c>
    </row>
    <row r="49" spans="1:6" s="8" customFormat="1" ht="15" customHeight="1" x14ac:dyDescent="0.25">
      <c r="A49" s="11">
        <v>39</v>
      </c>
      <c r="B49" s="13" t="s">
        <v>34</v>
      </c>
      <c r="C49" s="12" t="str">
        <f>VLOOKUP(B49,[7]КС!$C$6:$FI$85,163,0)</f>
        <v>2(4)</v>
      </c>
      <c r="D49" s="97" t="s">
        <v>106</v>
      </c>
      <c r="E49" s="97" t="b">
        <f t="shared" si="0"/>
        <v>1</v>
      </c>
      <c r="F49" s="8" t="s">
        <v>106</v>
      </c>
    </row>
    <row r="50" spans="1:6" s="8" customFormat="1" ht="15" customHeight="1" x14ac:dyDescent="0.25">
      <c r="A50" s="11">
        <v>40</v>
      </c>
      <c r="B50" s="14" t="s">
        <v>35</v>
      </c>
      <c r="C50" s="12" t="str">
        <f>VLOOKUP(B50,[7]КС!$C$6:$FI$85,163,0)</f>
        <v>2(2)</v>
      </c>
      <c r="D50" s="97" t="s">
        <v>102</v>
      </c>
      <c r="E50" s="97" t="b">
        <f t="shared" si="0"/>
        <v>1</v>
      </c>
      <c r="F50" s="8" t="s">
        <v>102</v>
      </c>
    </row>
    <row r="51" spans="1:6" s="8" customFormat="1" ht="25.5" customHeight="1" x14ac:dyDescent="0.25">
      <c r="A51" s="11">
        <v>41</v>
      </c>
      <c r="B51" s="13" t="s">
        <v>36</v>
      </c>
      <c r="C51" s="12" t="str">
        <f>VLOOKUP(B51,[7]КС!$C$6:$FI$85,163,0)</f>
        <v>3(1)</v>
      </c>
      <c r="D51" s="97" t="s">
        <v>104</v>
      </c>
      <c r="E51" s="97" t="b">
        <f t="shared" si="0"/>
        <v>1</v>
      </c>
      <c r="F51" s="8" t="s">
        <v>104</v>
      </c>
    </row>
    <row r="52" spans="1:6" s="8" customFormat="1" ht="15" customHeight="1" x14ac:dyDescent="0.25">
      <c r="A52" s="11">
        <v>42</v>
      </c>
      <c r="B52" s="13" t="s">
        <v>37</v>
      </c>
      <c r="C52" s="12" t="str">
        <f>VLOOKUP(B52,[7]КС!$C$6:$FI$85,163,0)</f>
        <v>3(1)</v>
      </c>
      <c r="D52" s="97" t="s">
        <v>104</v>
      </c>
      <c r="E52" s="97" t="b">
        <f t="shared" si="0"/>
        <v>1</v>
      </c>
      <c r="F52" s="8" t="s">
        <v>104</v>
      </c>
    </row>
    <row r="53" spans="1:6" s="8" customFormat="1" ht="15" customHeight="1" x14ac:dyDescent="0.25">
      <c r="A53" s="11">
        <v>43</v>
      </c>
      <c r="B53" s="13" t="s">
        <v>38</v>
      </c>
      <c r="C53" s="44" t="str">
        <f>VLOOKUP(B53,[7]КС!$C$6:$FI$85,163,0)</f>
        <v>2(4)</v>
      </c>
      <c r="D53" s="97" t="s">
        <v>103</v>
      </c>
      <c r="E53" s="97" t="b">
        <f t="shared" si="0"/>
        <v>0</v>
      </c>
      <c r="F53" s="8" t="s">
        <v>106</v>
      </c>
    </row>
    <row r="54" spans="1:6" s="8" customFormat="1" ht="15" customHeight="1" x14ac:dyDescent="0.25">
      <c r="A54" s="11">
        <v>44</v>
      </c>
      <c r="B54" s="13" t="s">
        <v>39</v>
      </c>
      <c r="C54" s="12" t="str">
        <f>VLOOKUP(B54,[7]КС!$C$6:$FI$85,163,0)</f>
        <v>2(5)</v>
      </c>
      <c r="D54" s="97" t="s">
        <v>103</v>
      </c>
      <c r="E54" s="97" t="b">
        <f t="shared" si="0"/>
        <v>1</v>
      </c>
      <c r="F54" s="8" t="s">
        <v>103</v>
      </c>
    </row>
    <row r="55" spans="1:6" s="8" customFormat="1" ht="15" customHeight="1" x14ac:dyDescent="0.25">
      <c r="A55" s="11">
        <v>45</v>
      </c>
      <c r="B55" s="13" t="s">
        <v>40</v>
      </c>
      <c r="C55" s="44" t="str">
        <f>VLOOKUP(B55,[7]КС!$C$6:$FI$85,163,0)</f>
        <v>2(4)</v>
      </c>
      <c r="D55" s="97" t="s">
        <v>103</v>
      </c>
      <c r="E55" s="97" t="b">
        <f t="shared" si="0"/>
        <v>0</v>
      </c>
      <c r="F55" s="8" t="s">
        <v>106</v>
      </c>
    </row>
    <row r="56" spans="1:6" s="8" customFormat="1" ht="15" customHeight="1" x14ac:dyDescent="0.25">
      <c r="A56" s="11">
        <v>46</v>
      </c>
      <c r="B56" s="13" t="s">
        <v>41</v>
      </c>
      <c r="C56" s="12" t="str">
        <f>VLOOKUP(B56,[7]КС!$C$6:$FI$85,163,0)</f>
        <v>2(4)</v>
      </c>
      <c r="D56" s="97" t="s">
        <v>106</v>
      </c>
      <c r="E56" s="97" t="b">
        <f t="shared" si="0"/>
        <v>1</v>
      </c>
      <c r="F56" s="8" t="s">
        <v>106</v>
      </c>
    </row>
    <row r="57" spans="1:6" s="8" customFormat="1" ht="25.5" customHeight="1" x14ac:dyDescent="0.25">
      <c r="A57" s="11">
        <v>47</v>
      </c>
      <c r="B57" s="13" t="s">
        <v>42</v>
      </c>
      <c r="C57" s="12" t="str">
        <f>VLOOKUP(B57,[7]КС!$C$6:$FI$85,163,0)</f>
        <v>2(3)</v>
      </c>
      <c r="D57" s="97" t="s">
        <v>107</v>
      </c>
      <c r="E57" s="97" t="b">
        <f t="shared" si="0"/>
        <v>1</v>
      </c>
      <c r="F57" s="8" t="s">
        <v>107</v>
      </c>
    </row>
    <row r="58" spans="1:6" s="8" customFormat="1" ht="15" customHeight="1" x14ac:dyDescent="0.25">
      <c r="A58" s="11">
        <v>48</v>
      </c>
      <c r="B58" s="13" t="s">
        <v>43</v>
      </c>
      <c r="C58" s="12" t="str">
        <f>VLOOKUP(B58,[7]КС!$C$6:$FI$85,163,0)</f>
        <v>1(4)</v>
      </c>
      <c r="D58" s="97" t="s">
        <v>100</v>
      </c>
      <c r="E58" s="97" t="b">
        <f t="shared" si="0"/>
        <v>1</v>
      </c>
      <c r="F58" s="8" t="s">
        <v>100</v>
      </c>
    </row>
    <row r="59" spans="1:6" s="8" customFormat="1" ht="25.5" customHeight="1" x14ac:dyDescent="0.25">
      <c r="A59" s="11">
        <v>49</v>
      </c>
      <c r="B59" s="14" t="s">
        <v>44</v>
      </c>
      <c r="C59" s="12" t="str">
        <f>VLOOKUP(B59,[7]КС!$C$6:$FI$85,163,0)</f>
        <v>2(1)</v>
      </c>
      <c r="D59" s="97" t="s">
        <v>112</v>
      </c>
      <c r="E59" s="97" t="b">
        <f t="shared" si="0"/>
        <v>1</v>
      </c>
      <c r="F59" s="8" t="s">
        <v>112</v>
      </c>
    </row>
    <row r="60" spans="1:6" s="8" customFormat="1" ht="15" customHeight="1" x14ac:dyDescent="0.25">
      <c r="A60" s="11">
        <v>50</v>
      </c>
      <c r="B60" s="13" t="s">
        <v>45</v>
      </c>
      <c r="C60" s="44" t="str">
        <f>VLOOKUP(B60,[7]КС!$C$6:$FI$85,163,0)</f>
        <v>2(4)</v>
      </c>
      <c r="D60" s="97" t="s">
        <v>107</v>
      </c>
      <c r="E60" s="97" t="b">
        <f t="shared" si="0"/>
        <v>0</v>
      </c>
      <c r="F60" s="8" t="s">
        <v>106</v>
      </c>
    </row>
    <row r="61" spans="1:6" s="8" customFormat="1" ht="15" customHeight="1" x14ac:dyDescent="0.25">
      <c r="A61" s="11">
        <v>51</v>
      </c>
      <c r="B61" s="14" t="s">
        <v>46</v>
      </c>
      <c r="C61" s="44" t="str">
        <f>VLOOKUP(B61,[7]КС!$C$6:$FI$85,163,0)</f>
        <v>2(5)</v>
      </c>
      <c r="D61" s="97" t="s">
        <v>112</v>
      </c>
      <c r="E61" s="97" t="b">
        <f t="shared" si="0"/>
        <v>0</v>
      </c>
      <c r="F61" s="8" t="s">
        <v>103</v>
      </c>
    </row>
    <row r="62" spans="1:6" s="8" customFormat="1" ht="25.5" customHeight="1" x14ac:dyDescent="0.25">
      <c r="A62" s="11">
        <v>52</v>
      </c>
      <c r="B62" s="13" t="s">
        <v>47</v>
      </c>
      <c r="C62" s="12" t="str">
        <f>VLOOKUP(B62,[7]КС!$C$6:$FI$85,163,0)</f>
        <v>3(1)</v>
      </c>
      <c r="D62" s="97" t="s">
        <v>104</v>
      </c>
      <c r="E62" s="97" t="b">
        <f t="shared" si="0"/>
        <v>1</v>
      </c>
      <c r="F62" s="8" t="s">
        <v>104</v>
      </c>
    </row>
    <row r="63" spans="1:6" s="8" customFormat="1" ht="25.5" customHeight="1" x14ac:dyDescent="0.25">
      <c r="A63" s="11">
        <v>53</v>
      </c>
      <c r="B63" s="13" t="s">
        <v>48</v>
      </c>
      <c r="C63" s="44" t="str">
        <f>VLOOKUP(B63,[7]КС!$C$6:$FI$85,163,0)</f>
        <v>2(1)</v>
      </c>
      <c r="D63" s="97" t="s">
        <v>107</v>
      </c>
      <c r="E63" s="97" t="b">
        <f t="shared" si="0"/>
        <v>0</v>
      </c>
      <c r="F63" s="8" t="s">
        <v>112</v>
      </c>
    </row>
    <row r="64" spans="1:6" s="8" customFormat="1" ht="15" customHeight="1" x14ac:dyDescent="0.25">
      <c r="A64" s="11">
        <v>54</v>
      </c>
      <c r="B64" s="13" t="s">
        <v>49</v>
      </c>
      <c r="C64" s="12" t="str">
        <f>VLOOKUP(B64,[7]КС!$C$6:$FI$85,163,0)</f>
        <v>2(5)</v>
      </c>
      <c r="D64" s="97" t="s">
        <v>103</v>
      </c>
      <c r="E64" s="97" t="b">
        <f t="shared" si="0"/>
        <v>1</v>
      </c>
      <c r="F64" s="8" t="s">
        <v>103</v>
      </c>
    </row>
    <row r="65" spans="1:6" s="8" customFormat="1" ht="15" customHeight="1" x14ac:dyDescent="0.25">
      <c r="A65" s="11">
        <v>55</v>
      </c>
      <c r="B65" s="13" t="s">
        <v>50</v>
      </c>
      <c r="C65" s="12" t="str">
        <f>VLOOKUP(B65,[7]КС!$C$6:$FI$85,163,0)</f>
        <v>2(5)</v>
      </c>
      <c r="D65" s="97" t="s">
        <v>103</v>
      </c>
      <c r="E65" s="97" t="b">
        <f t="shared" si="0"/>
        <v>1</v>
      </c>
      <c r="F65" s="8" t="s">
        <v>103</v>
      </c>
    </row>
    <row r="66" spans="1:6" s="8" customFormat="1" ht="25.5" customHeight="1" x14ac:dyDescent="0.25">
      <c r="A66" s="11">
        <v>56</v>
      </c>
      <c r="B66" s="14" t="s">
        <v>51</v>
      </c>
      <c r="C66" s="12" t="str">
        <f>VLOOKUP(B66,[7]КС!$C$6:$FI$85,163,0)</f>
        <v>2(1)</v>
      </c>
      <c r="D66" s="97" t="s">
        <v>112</v>
      </c>
      <c r="E66" s="97" t="b">
        <f t="shared" si="0"/>
        <v>1</v>
      </c>
      <c r="F66" s="8" t="s">
        <v>112</v>
      </c>
    </row>
    <row r="67" spans="1:6" s="8" customFormat="1" ht="15" customHeight="1" x14ac:dyDescent="0.25">
      <c r="A67" s="11">
        <v>57</v>
      </c>
      <c r="B67" s="13" t="s">
        <v>52</v>
      </c>
      <c r="C67" s="12" t="str">
        <f>VLOOKUP(B67,[7]КС!$C$6:$FI$85,163,0)</f>
        <v>2(5)</v>
      </c>
      <c r="D67" s="97" t="s">
        <v>103</v>
      </c>
      <c r="E67" s="97" t="b">
        <f t="shared" si="0"/>
        <v>1</v>
      </c>
      <c r="F67" s="8" t="s">
        <v>103</v>
      </c>
    </row>
    <row r="68" spans="1:6" s="8" customFormat="1" ht="15" customHeight="1" x14ac:dyDescent="0.25">
      <c r="A68" s="11">
        <v>58</v>
      </c>
      <c r="B68" s="13" t="s">
        <v>53</v>
      </c>
      <c r="C68" s="12" t="str">
        <f>VLOOKUP(B68,[7]КС!$C$6:$FI$85,163,0)</f>
        <v>3(4)</v>
      </c>
      <c r="D68" s="97" t="s">
        <v>114</v>
      </c>
      <c r="E68" s="97" t="b">
        <f t="shared" si="0"/>
        <v>1</v>
      </c>
      <c r="F68" s="8" t="s">
        <v>114</v>
      </c>
    </row>
    <row r="69" spans="1:6" s="8" customFormat="1" ht="15" customHeight="1" x14ac:dyDescent="0.25">
      <c r="A69" s="11">
        <v>59</v>
      </c>
      <c r="B69" s="14" t="s">
        <v>54</v>
      </c>
      <c r="C69" s="12" t="str">
        <f>VLOOKUP(B69,[7]КС!$C$6:$FI$85,163,0)</f>
        <v>2(5)</v>
      </c>
      <c r="D69" s="97" t="s">
        <v>103</v>
      </c>
      <c r="E69" s="97" t="b">
        <f t="shared" si="0"/>
        <v>1</v>
      </c>
      <c r="F69" s="8" t="s">
        <v>103</v>
      </c>
    </row>
    <row r="70" spans="1:6" s="8" customFormat="1" ht="15" customHeight="1" x14ac:dyDescent="0.25">
      <c r="A70" s="11">
        <v>60</v>
      </c>
      <c r="B70" s="13" t="s">
        <v>55</v>
      </c>
      <c r="C70" s="12" t="str">
        <f>VLOOKUP(B70,[7]КС!$C$6:$FI$85,163,0)</f>
        <v>2(5)</v>
      </c>
      <c r="D70" s="97" t="s">
        <v>103</v>
      </c>
      <c r="E70" s="97" t="b">
        <f t="shared" si="0"/>
        <v>1</v>
      </c>
      <c r="F70" s="8" t="s">
        <v>103</v>
      </c>
    </row>
    <row r="71" spans="1:6" s="8" customFormat="1" ht="25.5" customHeight="1" x14ac:dyDescent="0.25">
      <c r="A71" s="11">
        <v>61</v>
      </c>
      <c r="B71" s="13" t="s">
        <v>56</v>
      </c>
      <c r="C71" s="12" t="str">
        <f>VLOOKUP(B71,[7]КС!$C$6:$FI$85,163,0)</f>
        <v>2(5)</v>
      </c>
      <c r="D71" s="97" t="s">
        <v>103</v>
      </c>
      <c r="E71" s="97" t="b">
        <f t="shared" si="0"/>
        <v>1</v>
      </c>
      <c r="F71" s="8" t="s">
        <v>103</v>
      </c>
    </row>
    <row r="72" spans="1:6" s="8" customFormat="1" ht="25.5" customHeight="1" x14ac:dyDescent="0.25">
      <c r="A72" s="11">
        <v>62</v>
      </c>
      <c r="B72" s="13" t="s">
        <v>57</v>
      </c>
      <c r="C72" s="12" t="str">
        <f>VLOOKUP(B72,[7]КС!$C$6:$FI$85,163,0)</f>
        <v>2(5)</v>
      </c>
      <c r="D72" s="97" t="s">
        <v>103</v>
      </c>
      <c r="E72" s="97" t="b">
        <f t="shared" si="0"/>
        <v>1</v>
      </c>
      <c r="F72" s="8" t="s">
        <v>103</v>
      </c>
    </row>
    <row r="73" spans="1:6" s="8" customFormat="1" ht="25.5" customHeight="1" x14ac:dyDescent="0.25">
      <c r="A73" s="11">
        <v>63</v>
      </c>
      <c r="B73" s="13" t="s">
        <v>58</v>
      </c>
      <c r="C73" s="12" t="str">
        <f>VLOOKUP(B73,[7]КС!$C$6:$FI$85,163,0)</f>
        <v>3(4)</v>
      </c>
      <c r="D73" s="97" t="s">
        <v>114</v>
      </c>
      <c r="E73" s="97" t="b">
        <f t="shared" si="0"/>
        <v>1</v>
      </c>
      <c r="F73" s="8" t="s">
        <v>114</v>
      </c>
    </row>
    <row r="74" spans="1:6" s="8" customFormat="1" ht="25.5" customHeight="1" x14ac:dyDescent="0.25">
      <c r="A74" s="11">
        <v>64</v>
      </c>
      <c r="B74" s="13" t="s">
        <v>115</v>
      </c>
      <c r="C74" s="12" t="str">
        <f>VLOOKUP(B74,[7]КС!$C$6:$FI$85,163,0)</f>
        <v>3(4)</v>
      </c>
      <c r="D74" s="97" t="s">
        <v>114</v>
      </c>
      <c r="E74" s="97" t="b">
        <f t="shared" si="0"/>
        <v>1</v>
      </c>
      <c r="F74" s="8" t="s">
        <v>114</v>
      </c>
    </row>
    <row r="75" spans="1:6" s="8" customFormat="1" ht="25.5" customHeight="1" x14ac:dyDescent="0.25">
      <c r="A75" s="11">
        <v>65</v>
      </c>
      <c r="B75" s="14" t="s">
        <v>59</v>
      </c>
      <c r="C75" s="12" t="str">
        <f>VLOOKUP(B75,[7]КС!$C$6:$FI$85,163,0)</f>
        <v>2(1)</v>
      </c>
      <c r="D75" s="97" t="s">
        <v>112</v>
      </c>
      <c r="E75" s="97" t="b">
        <f t="shared" si="0"/>
        <v>1</v>
      </c>
      <c r="F75" s="8" t="s">
        <v>112</v>
      </c>
    </row>
    <row r="76" spans="1:6" s="8" customFormat="1" ht="15" customHeight="1" x14ac:dyDescent="0.25">
      <c r="A76" s="11">
        <v>66</v>
      </c>
      <c r="B76" s="13" t="s">
        <v>60</v>
      </c>
      <c r="C76" s="12" t="str">
        <f>VLOOKUP(B76,[7]КС!$C$6:$FI$85,163,0)</f>
        <v>3(1)</v>
      </c>
      <c r="D76" s="97" t="s">
        <v>104</v>
      </c>
      <c r="E76" s="97" t="b">
        <f t="shared" ref="E76:E90" si="1">C76=D76</f>
        <v>1</v>
      </c>
      <c r="F76" s="8" t="s">
        <v>104</v>
      </c>
    </row>
    <row r="77" spans="1:6" s="8" customFormat="1" ht="25.5" customHeight="1" x14ac:dyDescent="0.25">
      <c r="A77" s="11">
        <v>67</v>
      </c>
      <c r="B77" s="13" t="s">
        <v>61</v>
      </c>
      <c r="C77" s="12" t="str">
        <f>VLOOKUP(B77,[7]КС!$C$6:$FI$85,163,0)</f>
        <v>3(1)</v>
      </c>
      <c r="D77" s="97" t="s">
        <v>104</v>
      </c>
      <c r="E77" s="97" t="b">
        <f t="shared" si="1"/>
        <v>1</v>
      </c>
      <c r="F77" s="8" t="s">
        <v>104</v>
      </c>
    </row>
    <row r="78" spans="1:6" s="8" customFormat="1" ht="25.5" customHeight="1" x14ac:dyDescent="0.25">
      <c r="A78" s="11">
        <v>68</v>
      </c>
      <c r="B78" s="13" t="s">
        <v>62</v>
      </c>
      <c r="C78" s="12" t="str">
        <f>VLOOKUP(B78,[7]КС!$C$6:$FI$85,163,0)</f>
        <v>3(1)</v>
      </c>
      <c r="D78" s="97" t="s">
        <v>104</v>
      </c>
      <c r="E78" s="97" t="b">
        <f t="shared" si="1"/>
        <v>1</v>
      </c>
      <c r="F78" s="8" t="s">
        <v>104</v>
      </c>
    </row>
    <row r="79" spans="1:6" s="8" customFormat="1" ht="24" customHeight="1" x14ac:dyDescent="0.25">
      <c r="A79" s="11">
        <v>69</v>
      </c>
      <c r="B79" s="13" t="s">
        <v>63</v>
      </c>
      <c r="C79" s="12" t="str">
        <f>VLOOKUP(B79,[7]КС!$C$6:$FI$85,163,0)</f>
        <v>3(4)</v>
      </c>
      <c r="D79" s="97" t="s">
        <v>114</v>
      </c>
      <c r="E79" s="97" t="b">
        <f t="shared" si="1"/>
        <v>1</v>
      </c>
      <c r="F79" s="8" t="s">
        <v>114</v>
      </c>
    </row>
    <row r="80" spans="1:6" s="8" customFormat="1" ht="25.5" customHeight="1" x14ac:dyDescent="0.25">
      <c r="A80" s="11">
        <v>70</v>
      </c>
      <c r="B80" s="13" t="s">
        <v>64</v>
      </c>
      <c r="C80" s="12" t="str">
        <f>VLOOKUP(B80,[7]КС!$C$6:$FI$85,163,0)</f>
        <v>3(1)</v>
      </c>
      <c r="D80" s="97" t="s">
        <v>104</v>
      </c>
      <c r="E80" s="97" t="b">
        <f t="shared" si="1"/>
        <v>1</v>
      </c>
      <c r="F80" s="8" t="s">
        <v>104</v>
      </c>
    </row>
    <row r="81" spans="1:6" s="8" customFormat="1" ht="30" customHeight="1" x14ac:dyDescent="0.25">
      <c r="A81" s="11">
        <v>71</v>
      </c>
      <c r="B81" s="13" t="s">
        <v>65</v>
      </c>
      <c r="C81" s="12" t="str">
        <f>VLOOKUP(B81,[7]КС!$C$6:$FI$85,163,0)</f>
        <v>3(1)</v>
      </c>
      <c r="D81" s="97" t="s">
        <v>104</v>
      </c>
      <c r="E81" s="97" t="b">
        <f t="shared" si="1"/>
        <v>1</v>
      </c>
      <c r="F81" s="8" t="s">
        <v>104</v>
      </c>
    </row>
    <row r="82" spans="1:6" s="8" customFormat="1" ht="25.5" customHeight="1" x14ac:dyDescent="0.25">
      <c r="A82" s="11">
        <v>72</v>
      </c>
      <c r="B82" s="13" t="s">
        <v>66</v>
      </c>
      <c r="C82" s="12" t="str">
        <f>VLOOKUP(B82,[7]КС!$C$6:$FI$85,163,0)</f>
        <v>3(4)</v>
      </c>
      <c r="D82" s="97" t="s">
        <v>114</v>
      </c>
      <c r="E82" s="97" t="b">
        <f t="shared" si="1"/>
        <v>1</v>
      </c>
      <c r="F82" s="8" t="s">
        <v>114</v>
      </c>
    </row>
    <row r="83" spans="1:6" s="8" customFormat="1" ht="27.75" customHeight="1" x14ac:dyDescent="0.25">
      <c r="A83" s="11">
        <v>73</v>
      </c>
      <c r="B83" s="13" t="s">
        <v>67</v>
      </c>
      <c r="C83" s="12" t="str">
        <f>VLOOKUP(B83,[7]КС!$C$6:$FI$85,163,0)</f>
        <v>3(1)</v>
      </c>
      <c r="D83" s="97" t="s">
        <v>104</v>
      </c>
      <c r="E83" s="97" t="b">
        <f t="shared" si="1"/>
        <v>1</v>
      </c>
      <c r="F83" s="8" t="s">
        <v>104</v>
      </c>
    </row>
    <row r="84" spans="1:6" s="8" customFormat="1" ht="23.25" customHeight="1" x14ac:dyDescent="0.25">
      <c r="A84" s="11">
        <v>74</v>
      </c>
      <c r="B84" s="13" t="s">
        <v>68</v>
      </c>
      <c r="C84" s="12" t="str">
        <f>VLOOKUP(B84,[7]КС!$C$6:$FI$85,163,0)</f>
        <v>3(4)</v>
      </c>
      <c r="D84" s="97" t="s">
        <v>114</v>
      </c>
      <c r="E84" s="97" t="b">
        <f t="shared" si="1"/>
        <v>1</v>
      </c>
      <c r="F84" s="8" t="s">
        <v>114</v>
      </c>
    </row>
    <row r="85" spans="1:6" s="8" customFormat="1" ht="25.5" customHeight="1" x14ac:dyDescent="0.25">
      <c r="A85" s="11">
        <v>75</v>
      </c>
      <c r="B85" s="13" t="s">
        <v>116</v>
      </c>
      <c r="C85" s="12" t="str">
        <f>VLOOKUP(B85,[7]КС!$C$6:$FI$85,163,0)</f>
        <v>3(4)</v>
      </c>
      <c r="D85" s="97" t="s">
        <v>114</v>
      </c>
      <c r="E85" s="97" t="b">
        <f t="shared" si="1"/>
        <v>1</v>
      </c>
      <c r="F85" s="8" t="s">
        <v>114</v>
      </c>
    </row>
    <row r="86" spans="1:6" s="8" customFormat="1" ht="25.5" customHeight="1" x14ac:dyDescent="0.25">
      <c r="A86" s="11">
        <v>76</v>
      </c>
      <c r="B86" s="13" t="s">
        <v>117</v>
      </c>
      <c r="C86" s="12" t="str">
        <f>VLOOKUP(B86,[7]КС!$C$6:$FI$85,163,0)</f>
        <v>3(4)</v>
      </c>
      <c r="D86" s="97" t="s">
        <v>114</v>
      </c>
      <c r="E86" s="97" t="b">
        <f t="shared" si="1"/>
        <v>1</v>
      </c>
      <c r="F86" s="8" t="s">
        <v>114</v>
      </c>
    </row>
    <row r="87" spans="1:6" s="8" customFormat="1" ht="45.6" customHeight="1" x14ac:dyDescent="0.25">
      <c r="A87" s="11">
        <v>77</v>
      </c>
      <c r="B87" s="16" t="s">
        <v>118</v>
      </c>
      <c r="C87" s="12" t="s">
        <v>114</v>
      </c>
      <c r="D87" s="97" t="s">
        <v>114</v>
      </c>
      <c r="E87" s="97" t="b">
        <f t="shared" si="1"/>
        <v>1</v>
      </c>
      <c r="F87" s="8" t="s">
        <v>114</v>
      </c>
    </row>
    <row r="88" spans="1:6" s="8" customFormat="1" ht="38.25" customHeight="1" x14ac:dyDescent="0.25">
      <c r="A88" s="11">
        <v>78</v>
      </c>
      <c r="B88" s="13" t="s">
        <v>119</v>
      </c>
      <c r="C88" s="12" t="str">
        <f>VLOOKUP(B88,[7]КС!$C$6:$FI$85,163,0)</f>
        <v>3(1)</v>
      </c>
      <c r="D88" s="97" t="s">
        <v>104</v>
      </c>
      <c r="E88" s="97" t="b">
        <f t="shared" si="1"/>
        <v>1</v>
      </c>
      <c r="F88" s="8" t="s">
        <v>104</v>
      </c>
    </row>
    <row r="89" spans="1:6" s="17" customFormat="1" ht="22.5" customHeight="1" x14ac:dyDescent="0.25">
      <c r="A89" s="12">
        <v>79</v>
      </c>
      <c r="B89" s="13" t="s">
        <v>120</v>
      </c>
      <c r="C89" s="12" t="s">
        <v>100</v>
      </c>
      <c r="D89" s="97" t="s">
        <v>100</v>
      </c>
      <c r="E89" s="97" t="b">
        <f t="shared" si="1"/>
        <v>1</v>
      </c>
      <c r="F89" s="17" t="s">
        <v>100</v>
      </c>
    </row>
    <row r="90" spans="1:6" s="17" customFormat="1" ht="25.5" customHeight="1" x14ac:dyDescent="0.25">
      <c r="A90" s="12">
        <v>80</v>
      </c>
      <c r="B90" s="13" t="s">
        <v>130</v>
      </c>
      <c r="C90" s="12" t="s">
        <v>104</v>
      </c>
      <c r="D90" s="98" t="s">
        <v>104</v>
      </c>
      <c r="E90" s="97" t="b">
        <f t="shared" si="1"/>
        <v>1</v>
      </c>
      <c r="F90" s="17" t="s">
        <v>104</v>
      </c>
    </row>
    <row r="91" spans="1:6" s="8" customFormat="1" ht="28.5" customHeight="1" x14ac:dyDescent="0.25">
      <c r="A91" s="6"/>
      <c r="B91" s="18" t="s">
        <v>121</v>
      </c>
      <c r="C91" s="10"/>
      <c r="D91" s="95"/>
      <c r="E91" s="96"/>
    </row>
  </sheetData>
  <autoFilter ref="A10:E91"/>
  <mergeCells count="1">
    <mergeCell ref="B7:C8"/>
  </mergeCells>
  <pageMargins left="0.11811023622047245" right="0.11811023622047245" top="0.55118110236220474" bottom="0.15748031496062992" header="0.31496062992125984" footer="0.31496062992125984"/>
  <pageSetup paperSize="9" scale="7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workbookViewId="0">
      <pane xSplit="2" ySplit="9" topLeftCell="C91" activePane="bottomRight" state="frozen"/>
      <selection pane="topRight" activeCell="C1" sqref="C1"/>
      <selection pane="bottomLeft" activeCell="A10" sqref="A10"/>
      <selection pane="bottomRight" activeCell="D4" sqref="D4"/>
    </sheetView>
  </sheetViews>
  <sheetFormatPr defaultColWidth="9.140625" defaultRowHeight="15" x14ac:dyDescent="0.25"/>
  <cols>
    <col min="1" max="1" width="5.28515625" style="42" bestFit="1" customWidth="1"/>
    <col min="2" max="2" width="104.28515625" style="42" customWidth="1"/>
    <col min="3" max="3" width="21.7109375" style="43" customWidth="1"/>
    <col min="4" max="4" width="13.42578125" style="102" customWidth="1"/>
    <col min="5" max="5" width="22.28515625" style="102" customWidth="1"/>
    <col min="6" max="6" width="15.85546875" style="22" hidden="1" customWidth="1"/>
    <col min="7" max="7" width="66" style="22" customWidth="1"/>
    <col min="8" max="8" width="22.28515625" style="22" customWidth="1"/>
    <col min="9" max="9" width="9.140625" style="22"/>
    <col min="10" max="16384" width="9.140625" style="42"/>
  </cols>
  <sheetData>
    <row r="1" spans="1:10" s="2" customFormat="1" ht="14.25" customHeight="1" x14ac:dyDescent="0.2">
      <c r="B1" s="19"/>
      <c r="C1" s="47" t="s">
        <v>122</v>
      </c>
      <c r="D1" s="99"/>
      <c r="E1" s="100"/>
      <c r="F1" s="19"/>
      <c r="G1" s="19"/>
      <c r="H1" s="19"/>
      <c r="I1" s="19"/>
      <c r="J1" s="19"/>
    </row>
    <row r="2" spans="1:10" s="2" customFormat="1" ht="25.5" x14ac:dyDescent="0.2">
      <c r="B2" s="19"/>
      <c r="C2" s="4" t="s">
        <v>131</v>
      </c>
      <c r="D2" s="99"/>
      <c r="E2" s="100"/>
      <c r="F2" s="19"/>
      <c r="G2" s="19"/>
      <c r="H2" s="19"/>
      <c r="I2" s="19"/>
      <c r="J2" s="19"/>
    </row>
    <row r="3" spans="1:10" s="22" customFormat="1" x14ac:dyDescent="0.25">
      <c r="A3" s="20"/>
      <c r="B3" s="20"/>
      <c r="C3" s="21"/>
      <c r="D3" s="101"/>
      <c r="E3" s="101"/>
      <c r="H3" s="23"/>
    </row>
    <row r="4" spans="1:10" s="22" customFormat="1" x14ac:dyDescent="0.25">
      <c r="A4" s="24"/>
      <c r="B4" s="24"/>
      <c r="C4" s="25" t="s">
        <v>123</v>
      </c>
      <c r="D4" s="102"/>
      <c r="E4" s="102"/>
      <c r="F4" s="26"/>
      <c r="G4" s="26"/>
      <c r="H4" s="27"/>
    </row>
    <row r="5" spans="1:10" s="22" customFormat="1" ht="36" customHeight="1" x14ac:dyDescent="0.25">
      <c r="A5" s="20"/>
      <c r="B5" s="20"/>
      <c r="C5" s="7" t="s">
        <v>0</v>
      </c>
      <c r="D5" s="103"/>
      <c r="E5" s="103"/>
      <c r="H5" s="27"/>
    </row>
    <row r="6" spans="1:10" s="22" customFormat="1" ht="12" customHeight="1" x14ac:dyDescent="0.25">
      <c r="A6" s="20"/>
      <c r="B6" s="20"/>
      <c r="C6" s="28"/>
      <c r="D6" s="102"/>
      <c r="E6" s="102"/>
      <c r="H6" s="29"/>
    </row>
    <row r="7" spans="1:10" s="22" customFormat="1" ht="35.25" customHeight="1" x14ac:dyDescent="0.25">
      <c r="A7" s="123" t="s">
        <v>124</v>
      </c>
      <c r="B7" s="123"/>
      <c r="C7" s="123"/>
      <c r="D7" s="102"/>
      <c r="E7" s="102"/>
      <c r="F7" s="30"/>
      <c r="G7" s="30"/>
      <c r="H7" s="30"/>
    </row>
    <row r="8" spans="1:10" s="22" customFormat="1" x14ac:dyDescent="0.25">
      <c r="A8" s="31"/>
      <c r="B8" s="31"/>
      <c r="C8" s="32"/>
      <c r="D8" s="102"/>
      <c r="E8" s="102"/>
    </row>
    <row r="9" spans="1:10" s="22" customFormat="1" ht="30" x14ac:dyDescent="0.25">
      <c r="A9" s="33" t="s">
        <v>1</v>
      </c>
      <c r="B9" s="34" t="s">
        <v>2</v>
      </c>
      <c r="C9" s="35" t="s">
        <v>95</v>
      </c>
      <c r="D9" s="104"/>
      <c r="E9" s="105"/>
      <c r="F9" s="36"/>
      <c r="G9" s="36"/>
      <c r="H9" s="36"/>
    </row>
    <row r="10" spans="1:10" s="22" customFormat="1" x14ac:dyDescent="0.25">
      <c r="A10" s="33">
        <v>1</v>
      </c>
      <c r="B10" s="37" t="s">
        <v>46</v>
      </c>
      <c r="C10" s="38" t="str">
        <f>VLOOKUP(B10,[7]ДС!$C$6:$FD$101,158,0)</f>
        <v>2(3)</v>
      </c>
      <c r="D10" s="106" t="s">
        <v>107</v>
      </c>
      <c r="E10" s="105" t="b">
        <f>C10=D10</f>
        <v>1</v>
      </c>
      <c r="F10" s="36" t="s">
        <v>107</v>
      </c>
      <c r="G10" s="39"/>
      <c r="H10" s="36"/>
    </row>
    <row r="11" spans="1:10" s="22" customFormat="1" ht="30" x14ac:dyDescent="0.25">
      <c r="A11" s="33">
        <v>2</v>
      </c>
      <c r="B11" s="40" t="s">
        <v>58</v>
      </c>
      <c r="C11" s="38" t="str">
        <f>VLOOKUP(B11,[7]ДС!$C$6:$FD$101,158,0)</f>
        <v>2(1)</v>
      </c>
      <c r="D11" s="106" t="s">
        <v>112</v>
      </c>
      <c r="E11" s="105" t="b">
        <f t="shared" ref="E11:E74" si="0">C11=D11</f>
        <v>1</v>
      </c>
      <c r="F11" s="36" t="s">
        <v>112</v>
      </c>
      <c r="G11" s="39"/>
      <c r="H11" s="36"/>
    </row>
    <row r="12" spans="1:10" s="22" customFormat="1" x14ac:dyDescent="0.25">
      <c r="A12" s="33">
        <v>3</v>
      </c>
      <c r="B12" s="40" t="s">
        <v>32</v>
      </c>
      <c r="C12" s="38" t="str">
        <f>VLOOKUP(B12,[7]ДС!$C$6:$FD$101,158,0)</f>
        <v>2(4)</v>
      </c>
      <c r="D12" s="106" t="s">
        <v>106</v>
      </c>
      <c r="E12" s="105" t="b">
        <f t="shared" si="0"/>
        <v>1</v>
      </c>
      <c r="F12" s="36" t="s">
        <v>106</v>
      </c>
      <c r="G12" s="39"/>
      <c r="H12" s="36"/>
    </row>
    <row r="13" spans="1:10" s="22" customFormat="1" ht="30" x14ac:dyDescent="0.25">
      <c r="A13" s="33">
        <v>4</v>
      </c>
      <c r="B13" s="40" t="s">
        <v>47</v>
      </c>
      <c r="C13" s="38" t="str">
        <f>VLOOKUP(B13,[7]ДС!$C$6:$FD$101,158,0)</f>
        <v>2(4)</v>
      </c>
      <c r="D13" s="106" t="s">
        <v>106</v>
      </c>
      <c r="E13" s="105" t="b">
        <f t="shared" si="0"/>
        <v>1</v>
      </c>
      <c r="F13" s="36" t="s">
        <v>106</v>
      </c>
      <c r="G13" s="39"/>
      <c r="H13" s="36"/>
    </row>
    <row r="14" spans="1:10" s="22" customFormat="1" ht="30" x14ac:dyDescent="0.25">
      <c r="A14" s="33">
        <v>5</v>
      </c>
      <c r="B14" s="40" t="s">
        <v>36</v>
      </c>
      <c r="C14" s="38" t="str">
        <f>VLOOKUP(B14,[7]ДС!$C$6:$FD$101,158,0)</f>
        <v>2(1)</v>
      </c>
      <c r="D14" s="106" t="s">
        <v>112</v>
      </c>
      <c r="E14" s="105" t="b">
        <f t="shared" si="0"/>
        <v>1</v>
      </c>
      <c r="F14" s="36" t="s">
        <v>112</v>
      </c>
      <c r="G14" s="39"/>
      <c r="H14" s="36"/>
    </row>
    <row r="15" spans="1:10" s="22" customFormat="1" x14ac:dyDescent="0.25">
      <c r="A15" s="33">
        <v>6</v>
      </c>
      <c r="B15" s="40" t="s">
        <v>69</v>
      </c>
      <c r="C15" s="38" t="str">
        <f>VLOOKUP(B15,[7]ДС!$C$6:$FD$101,158,0)</f>
        <v>3(1)</v>
      </c>
      <c r="D15" s="106" t="s">
        <v>104</v>
      </c>
      <c r="E15" s="105" t="b">
        <f t="shared" si="0"/>
        <v>1</v>
      </c>
      <c r="F15" s="36" t="s">
        <v>104</v>
      </c>
      <c r="G15" s="39"/>
      <c r="H15" s="36"/>
    </row>
    <row r="16" spans="1:10" s="22" customFormat="1" x14ac:dyDescent="0.25">
      <c r="A16" s="33">
        <v>7</v>
      </c>
      <c r="B16" s="40" t="s">
        <v>60</v>
      </c>
      <c r="C16" s="38" t="str">
        <f>VLOOKUP(B16,[7]ДС!$C$6:$FD$101,158,0)</f>
        <v>2(1)</v>
      </c>
      <c r="D16" s="106" t="s">
        <v>112</v>
      </c>
      <c r="E16" s="105" t="b">
        <f t="shared" si="0"/>
        <v>1</v>
      </c>
      <c r="F16" s="36" t="s">
        <v>112</v>
      </c>
      <c r="G16" s="39"/>
      <c r="H16" s="36"/>
    </row>
    <row r="17" spans="1:8" s="22" customFormat="1" x14ac:dyDescent="0.25">
      <c r="A17" s="33">
        <v>8</v>
      </c>
      <c r="B17" s="40" t="s">
        <v>34</v>
      </c>
      <c r="C17" s="38" t="str">
        <f>VLOOKUP(B17,[7]ДС!$C$6:$FD$101,158,0)</f>
        <v>2(2)</v>
      </c>
      <c r="D17" s="106" t="s">
        <v>102</v>
      </c>
      <c r="E17" s="105" t="b">
        <f t="shared" si="0"/>
        <v>1</v>
      </c>
      <c r="F17" s="36" t="s">
        <v>102</v>
      </c>
      <c r="G17" s="39"/>
      <c r="H17" s="36"/>
    </row>
    <row r="18" spans="1:8" s="22" customFormat="1" x14ac:dyDescent="0.25">
      <c r="A18" s="33">
        <v>9</v>
      </c>
      <c r="B18" s="40" t="s">
        <v>50</v>
      </c>
      <c r="C18" s="38" t="str">
        <f>VLOOKUP(B18,[7]ДС!$C$6:$FD$101,158,0)</f>
        <v>2(5)</v>
      </c>
      <c r="D18" s="106" t="s">
        <v>103</v>
      </c>
      <c r="E18" s="105" t="b">
        <f t="shared" si="0"/>
        <v>1</v>
      </c>
      <c r="F18" s="36" t="s">
        <v>103</v>
      </c>
      <c r="G18" s="39"/>
      <c r="H18" s="36"/>
    </row>
    <row r="19" spans="1:8" s="22" customFormat="1" x14ac:dyDescent="0.25">
      <c r="A19" s="33">
        <v>10</v>
      </c>
      <c r="B19" s="40" t="s">
        <v>25</v>
      </c>
      <c r="C19" s="38" t="str">
        <f>VLOOKUP(B19,[7]ДС!$C$6:$FD$101,158,0)</f>
        <v>2(5)</v>
      </c>
      <c r="D19" s="106" t="s">
        <v>103</v>
      </c>
      <c r="E19" s="105" t="b">
        <f t="shared" si="0"/>
        <v>1</v>
      </c>
      <c r="F19" s="36" t="s">
        <v>103</v>
      </c>
      <c r="G19" s="39"/>
      <c r="H19" s="36"/>
    </row>
    <row r="20" spans="1:8" s="22" customFormat="1" x14ac:dyDescent="0.25">
      <c r="A20" s="33">
        <v>11</v>
      </c>
      <c r="B20" s="40" t="s">
        <v>33</v>
      </c>
      <c r="C20" s="38" t="str">
        <f>VLOOKUP(B20,[7]ДС!$C$6:$FD$101,158,0)</f>
        <v>2(5)</v>
      </c>
      <c r="D20" s="106" t="s">
        <v>103</v>
      </c>
      <c r="E20" s="105" t="b">
        <f t="shared" si="0"/>
        <v>1</v>
      </c>
      <c r="F20" s="36" t="s">
        <v>103</v>
      </c>
      <c r="G20" s="39"/>
      <c r="H20" s="36"/>
    </row>
    <row r="21" spans="1:8" s="22" customFormat="1" x14ac:dyDescent="0.25">
      <c r="A21" s="33">
        <v>12</v>
      </c>
      <c r="B21" s="40" t="s">
        <v>35</v>
      </c>
      <c r="C21" s="38" t="str">
        <f>VLOOKUP(B21,[7]ДС!$C$6:$FD$101,158,0)</f>
        <v>2(4)</v>
      </c>
      <c r="D21" s="106" t="s">
        <v>106</v>
      </c>
      <c r="E21" s="105" t="b">
        <f t="shared" si="0"/>
        <v>1</v>
      </c>
      <c r="F21" s="36" t="s">
        <v>106</v>
      </c>
      <c r="G21" s="39"/>
      <c r="H21" s="36"/>
    </row>
    <row r="22" spans="1:8" s="22" customFormat="1" x14ac:dyDescent="0.25">
      <c r="A22" s="33">
        <v>13</v>
      </c>
      <c r="B22" s="40" t="s">
        <v>14</v>
      </c>
      <c r="C22" s="38" t="str">
        <f>VLOOKUP(B22,[7]ДС!$C$6:$FD$101,158,0)</f>
        <v>2(5)</v>
      </c>
      <c r="D22" s="106" t="s">
        <v>103</v>
      </c>
      <c r="E22" s="105" t="b">
        <f t="shared" si="0"/>
        <v>1</v>
      </c>
      <c r="F22" s="36" t="s">
        <v>103</v>
      </c>
      <c r="G22" s="39"/>
      <c r="H22" s="36"/>
    </row>
    <row r="23" spans="1:8" s="22" customFormat="1" x14ac:dyDescent="0.25">
      <c r="A23" s="33">
        <v>14</v>
      </c>
      <c r="B23" s="40" t="s">
        <v>110</v>
      </c>
      <c r="C23" s="38" t="str">
        <f>VLOOKUP(B23,[7]ДС!$C$6:$FD$101,158,0)</f>
        <v>2(5)</v>
      </c>
      <c r="D23" s="106" t="s">
        <v>103</v>
      </c>
      <c r="E23" s="105" t="b">
        <f t="shared" si="0"/>
        <v>1</v>
      </c>
      <c r="F23" s="36" t="s">
        <v>103</v>
      </c>
      <c r="G23" s="39"/>
      <c r="H23" s="36"/>
    </row>
    <row r="24" spans="1:8" s="22" customFormat="1" x14ac:dyDescent="0.25">
      <c r="A24" s="33">
        <v>15</v>
      </c>
      <c r="B24" s="40" t="s">
        <v>54</v>
      </c>
      <c r="C24" s="38" t="str">
        <f>VLOOKUP(B24,[7]ДС!$C$6:$FD$101,158,0)</f>
        <v>2(5)</v>
      </c>
      <c r="D24" s="106" t="s">
        <v>103</v>
      </c>
      <c r="E24" s="105" t="b">
        <f t="shared" si="0"/>
        <v>1</v>
      </c>
      <c r="F24" s="36" t="s">
        <v>103</v>
      </c>
      <c r="G24" s="39"/>
      <c r="H24" s="36"/>
    </row>
    <row r="25" spans="1:8" s="22" customFormat="1" ht="30" x14ac:dyDescent="0.25">
      <c r="A25" s="33">
        <v>16</v>
      </c>
      <c r="B25" s="40" t="s">
        <v>42</v>
      </c>
      <c r="C25" s="38" t="str">
        <f>VLOOKUP(B25,[7]ДС!$C$6:$FD$101,158,0)</f>
        <v>2(2)</v>
      </c>
      <c r="D25" s="106" t="s">
        <v>102</v>
      </c>
      <c r="E25" s="105" t="b">
        <f t="shared" si="0"/>
        <v>1</v>
      </c>
      <c r="F25" s="36" t="s">
        <v>102</v>
      </c>
      <c r="G25" s="39"/>
      <c r="H25" s="36"/>
    </row>
    <row r="26" spans="1:8" s="22" customFormat="1" x14ac:dyDescent="0.25">
      <c r="A26" s="33">
        <v>17</v>
      </c>
      <c r="B26" s="40" t="s">
        <v>8</v>
      </c>
      <c r="C26" s="45" t="str">
        <f>VLOOKUP(B26,[7]ДС!$C$6:$FD$101,158,0)</f>
        <v>1(5)</v>
      </c>
      <c r="D26" s="106" t="s">
        <v>101</v>
      </c>
      <c r="E26" s="105" t="b">
        <f t="shared" si="0"/>
        <v>0</v>
      </c>
      <c r="F26" s="36" t="s">
        <v>99</v>
      </c>
      <c r="G26" s="39"/>
      <c r="H26" s="36"/>
    </row>
    <row r="27" spans="1:8" s="22" customFormat="1" ht="30" x14ac:dyDescent="0.25">
      <c r="A27" s="33">
        <v>18</v>
      </c>
      <c r="B27" s="40" t="s">
        <v>70</v>
      </c>
      <c r="C27" s="45" t="str">
        <f>VLOOKUP(B27,[7]ДС!$C$6:$FD$101,158,0)</f>
        <v>1(5)</v>
      </c>
      <c r="D27" s="106" t="s">
        <v>100</v>
      </c>
      <c r="E27" s="105" t="b">
        <f t="shared" si="0"/>
        <v>0</v>
      </c>
      <c r="F27" s="36" t="s">
        <v>99</v>
      </c>
      <c r="G27" s="39"/>
      <c r="H27" s="36"/>
    </row>
    <row r="28" spans="1:8" s="22" customFormat="1" x14ac:dyDescent="0.25">
      <c r="A28" s="33">
        <v>19</v>
      </c>
      <c r="B28" s="40" t="s">
        <v>126</v>
      </c>
      <c r="C28" s="38" t="str">
        <f>VLOOKUP(B28,[7]ДС!$C$6:$FD$101,158,0)</f>
        <v>1(1)</v>
      </c>
      <c r="D28" s="106" t="s">
        <v>97</v>
      </c>
      <c r="E28" s="105" t="b">
        <f t="shared" si="0"/>
        <v>1</v>
      </c>
      <c r="F28" s="36" t="s">
        <v>97</v>
      </c>
      <c r="G28" s="39"/>
      <c r="H28" s="36"/>
    </row>
    <row r="29" spans="1:8" s="22" customFormat="1" ht="30" x14ac:dyDescent="0.25">
      <c r="A29" s="33">
        <v>20</v>
      </c>
      <c r="B29" s="40" t="s">
        <v>59</v>
      </c>
      <c r="C29" s="38" t="str">
        <f>VLOOKUP(B29,[7]ДС!$C$6:$FD$101,158,0)</f>
        <v>2(4)</v>
      </c>
      <c r="D29" s="106" t="s">
        <v>106</v>
      </c>
      <c r="E29" s="105" t="b">
        <f t="shared" si="0"/>
        <v>1</v>
      </c>
      <c r="F29" s="36" t="s">
        <v>106</v>
      </c>
      <c r="G29" s="39"/>
      <c r="H29" s="36"/>
    </row>
    <row r="30" spans="1:8" s="22" customFormat="1" ht="30" x14ac:dyDescent="0.25">
      <c r="A30" s="33">
        <v>21</v>
      </c>
      <c r="B30" s="40" t="s">
        <v>71</v>
      </c>
      <c r="C30" s="38" t="str">
        <f>VLOOKUP(B30,[7]ДС!$C$6:$FD$101,158,0)</f>
        <v>2(5)</v>
      </c>
      <c r="D30" s="106" t="s">
        <v>103</v>
      </c>
      <c r="E30" s="105" t="b">
        <f t="shared" si="0"/>
        <v>1</v>
      </c>
      <c r="F30" s="36" t="s">
        <v>103</v>
      </c>
      <c r="G30" s="39"/>
      <c r="H30" s="36"/>
    </row>
    <row r="31" spans="1:8" s="22" customFormat="1" ht="30" x14ac:dyDescent="0.25">
      <c r="A31" s="33">
        <v>22</v>
      </c>
      <c r="B31" s="40" t="s">
        <v>117</v>
      </c>
      <c r="C31" s="38" t="str">
        <f>VLOOKUP(B31,[7]ДС!$C$6:$FD$101,158,0)</f>
        <v>2(3)</v>
      </c>
      <c r="D31" s="106" t="s">
        <v>107</v>
      </c>
      <c r="E31" s="105" t="b">
        <f t="shared" si="0"/>
        <v>1</v>
      </c>
      <c r="F31" s="36" t="s">
        <v>107</v>
      </c>
      <c r="G31" s="39"/>
      <c r="H31" s="36"/>
    </row>
    <row r="32" spans="1:8" s="22" customFormat="1" ht="30" x14ac:dyDescent="0.25">
      <c r="A32" s="33">
        <v>23</v>
      </c>
      <c r="B32" s="40" t="s">
        <v>61</v>
      </c>
      <c r="C32" s="38" t="str">
        <f>VLOOKUP(B32,[7]ДС!$C$6:$FD$101,158,0)</f>
        <v>2(5)</v>
      </c>
      <c r="D32" s="106" t="s">
        <v>103</v>
      </c>
      <c r="E32" s="105" t="b">
        <f t="shared" si="0"/>
        <v>1</v>
      </c>
      <c r="F32" s="36" t="s">
        <v>103</v>
      </c>
      <c r="G32" s="39"/>
      <c r="H32" s="36"/>
    </row>
    <row r="33" spans="1:8" s="22" customFormat="1" ht="30" x14ac:dyDescent="0.25">
      <c r="A33" s="33">
        <v>24</v>
      </c>
      <c r="B33" s="40" t="s">
        <v>72</v>
      </c>
      <c r="C33" s="38" t="str">
        <f>VLOOKUP(B33,[7]ДС!$C$6:$FD$101,158,0)</f>
        <v>1(3)</v>
      </c>
      <c r="D33" s="106" t="s">
        <v>101</v>
      </c>
      <c r="E33" s="105" t="b">
        <f t="shared" si="0"/>
        <v>1</v>
      </c>
      <c r="F33" s="36" t="s">
        <v>101</v>
      </c>
      <c r="G33" s="39"/>
      <c r="H33" s="36"/>
    </row>
    <row r="34" spans="1:8" s="22" customFormat="1" ht="30" x14ac:dyDescent="0.25">
      <c r="A34" s="33">
        <v>25</v>
      </c>
      <c r="B34" s="40" t="s">
        <v>63</v>
      </c>
      <c r="C34" s="38" t="str">
        <f>VLOOKUP(B34,[7]ДС!$C$6:$FD$101,158,0)</f>
        <v>2(1)</v>
      </c>
      <c r="D34" s="106" t="s">
        <v>112</v>
      </c>
      <c r="E34" s="105" t="b">
        <f t="shared" si="0"/>
        <v>1</v>
      </c>
      <c r="F34" s="36" t="s">
        <v>112</v>
      </c>
      <c r="G34" s="39"/>
      <c r="H34" s="36"/>
    </row>
    <row r="35" spans="1:8" s="22" customFormat="1" ht="30" x14ac:dyDescent="0.25">
      <c r="A35" s="33">
        <v>26</v>
      </c>
      <c r="B35" s="40" t="s">
        <v>64</v>
      </c>
      <c r="C35" s="45" t="str">
        <f>VLOOKUP(B35,[7]ДС!$C$6:$FD$101,158,0)</f>
        <v>2(1)</v>
      </c>
      <c r="D35" s="106" t="s">
        <v>103</v>
      </c>
      <c r="E35" s="105" t="b">
        <f t="shared" si="0"/>
        <v>0</v>
      </c>
      <c r="F35" s="36" t="s">
        <v>112</v>
      </c>
      <c r="G35" s="39"/>
      <c r="H35" s="36"/>
    </row>
    <row r="36" spans="1:8" s="22" customFormat="1" ht="30" x14ac:dyDescent="0.25">
      <c r="A36" s="33">
        <v>27</v>
      </c>
      <c r="B36" s="40" t="s">
        <v>73</v>
      </c>
      <c r="C36" s="38" t="str">
        <f>VLOOKUP(B36,[7]ДС!$C$6:$FD$101,158,0)</f>
        <v>1(5)</v>
      </c>
      <c r="D36" s="106" t="s">
        <v>99</v>
      </c>
      <c r="E36" s="105" t="b">
        <f t="shared" si="0"/>
        <v>1</v>
      </c>
      <c r="F36" s="36" t="s">
        <v>99</v>
      </c>
      <c r="G36" s="39"/>
      <c r="H36" s="36"/>
    </row>
    <row r="37" spans="1:8" s="22" customFormat="1" x14ac:dyDescent="0.25">
      <c r="A37" s="33">
        <v>28</v>
      </c>
      <c r="B37" s="40" t="s">
        <v>74</v>
      </c>
      <c r="C37" s="38" t="str">
        <f>VLOOKUP(B37,[7]ДС!$C$6:$FD$101,158,0)</f>
        <v>1(5)</v>
      </c>
      <c r="D37" s="106" t="s">
        <v>99</v>
      </c>
      <c r="E37" s="105" t="b">
        <f t="shared" si="0"/>
        <v>1</v>
      </c>
      <c r="F37" s="36" t="s">
        <v>99</v>
      </c>
      <c r="G37" s="39"/>
      <c r="H37" s="36"/>
    </row>
    <row r="38" spans="1:8" s="22" customFormat="1" x14ac:dyDescent="0.25">
      <c r="A38" s="33">
        <v>29</v>
      </c>
      <c r="B38" s="40" t="s">
        <v>75</v>
      </c>
      <c r="C38" s="38" t="str">
        <f>VLOOKUP(B38,[7]ДС!$C$6:$FD$101,158,0)</f>
        <v>1(5)</v>
      </c>
      <c r="D38" s="106" t="s">
        <v>99</v>
      </c>
      <c r="E38" s="105" t="b">
        <f t="shared" si="0"/>
        <v>1</v>
      </c>
      <c r="F38" s="36" t="s">
        <v>99</v>
      </c>
      <c r="G38" s="39"/>
      <c r="H38" s="36"/>
    </row>
    <row r="39" spans="1:8" s="22" customFormat="1" x14ac:dyDescent="0.25">
      <c r="A39" s="33">
        <v>30</v>
      </c>
      <c r="B39" s="40" t="s">
        <v>43</v>
      </c>
      <c r="C39" s="38" t="str">
        <f>VLOOKUP(B39,[7]ДС!$C$6:$FD$101,158,0)</f>
        <v>1(4)</v>
      </c>
      <c r="D39" s="106" t="s">
        <v>100</v>
      </c>
      <c r="E39" s="105" t="b">
        <f t="shared" si="0"/>
        <v>1</v>
      </c>
      <c r="F39" s="36" t="s">
        <v>100</v>
      </c>
      <c r="G39" s="39"/>
      <c r="H39" s="36"/>
    </row>
    <row r="40" spans="1:8" s="22" customFormat="1" x14ac:dyDescent="0.25">
      <c r="A40" s="33">
        <v>31</v>
      </c>
      <c r="B40" s="40" t="s">
        <v>76</v>
      </c>
      <c r="C40" s="38" t="str">
        <f>VLOOKUP(B40,[7]ДС!$C$6:$FD$101,158,0)</f>
        <v>1(5)</v>
      </c>
      <c r="D40" s="106" t="s">
        <v>99</v>
      </c>
      <c r="E40" s="105" t="b">
        <f t="shared" si="0"/>
        <v>1</v>
      </c>
      <c r="F40" s="36" t="s">
        <v>99</v>
      </c>
      <c r="G40" s="39"/>
      <c r="H40" s="36"/>
    </row>
    <row r="41" spans="1:8" s="22" customFormat="1" ht="30" x14ac:dyDescent="0.25">
      <c r="A41" s="33">
        <v>32</v>
      </c>
      <c r="B41" s="40" t="s">
        <v>77</v>
      </c>
      <c r="C41" s="38" t="str">
        <f>VLOOKUP(B41,[7]ДС!$C$6:$FD$101,158,0)</f>
        <v>1(4)</v>
      </c>
      <c r="D41" s="106" t="s">
        <v>100</v>
      </c>
      <c r="E41" s="105" t="b">
        <f t="shared" si="0"/>
        <v>1</v>
      </c>
      <c r="F41" s="36" t="s">
        <v>100</v>
      </c>
      <c r="G41" s="39"/>
      <c r="H41" s="36"/>
    </row>
    <row r="42" spans="1:8" s="22" customFormat="1" ht="30" x14ac:dyDescent="0.25">
      <c r="A42" s="33">
        <v>33</v>
      </c>
      <c r="B42" s="40" t="s">
        <v>51</v>
      </c>
      <c r="C42" s="38" t="str">
        <f>VLOOKUP(B42,[7]ДС!$C$6:$FD$101,158,0)</f>
        <v>2(1)</v>
      </c>
      <c r="D42" s="106" t="s">
        <v>112</v>
      </c>
      <c r="E42" s="105" t="b">
        <f t="shared" si="0"/>
        <v>1</v>
      </c>
      <c r="F42" s="36" t="s">
        <v>112</v>
      </c>
      <c r="G42" s="39"/>
      <c r="H42" s="36"/>
    </row>
    <row r="43" spans="1:8" s="22" customFormat="1" ht="30" x14ac:dyDescent="0.25">
      <c r="A43" s="33">
        <v>34</v>
      </c>
      <c r="B43" s="40" t="s">
        <v>44</v>
      </c>
      <c r="C43" s="45" t="str">
        <f>VLOOKUP(B43,[7]ДС!$C$6:$FD$101,158,0)</f>
        <v>2(2)</v>
      </c>
      <c r="D43" s="106" t="s">
        <v>107</v>
      </c>
      <c r="E43" s="105" t="b">
        <f t="shared" si="0"/>
        <v>0</v>
      </c>
      <c r="F43" s="36" t="s">
        <v>102</v>
      </c>
      <c r="G43" s="39"/>
      <c r="H43" s="36"/>
    </row>
    <row r="44" spans="1:8" s="22" customFormat="1" ht="30" x14ac:dyDescent="0.25">
      <c r="A44" s="33">
        <v>35</v>
      </c>
      <c r="B44" s="40" t="s">
        <v>48</v>
      </c>
      <c r="C44" s="45" t="str">
        <f>VLOOKUP(B44,[7]ДС!$C$6:$FD$101,158,0)</f>
        <v>2(1)</v>
      </c>
      <c r="D44" s="106" t="s">
        <v>103</v>
      </c>
      <c r="E44" s="105" t="b">
        <f t="shared" si="0"/>
        <v>0</v>
      </c>
      <c r="F44" s="36" t="s">
        <v>112</v>
      </c>
      <c r="G44" s="39"/>
      <c r="H44" s="36"/>
    </row>
    <row r="45" spans="1:8" s="22" customFormat="1" ht="30" x14ac:dyDescent="0.25">
      <c r="A45" s="33">
        <v>36</v>
      </c>
      <c r="B45" s="40" t="s">
        <v>78</v>
      </c>
      <c r="C45" s="38" t="str">
        <f>VLOOKUP(B45,[7]ДС!$C$6:$FD$101,158,0)</f>
        <v>1(5)</v>
      </c>
      <c r="D45" s="106" t="s">
        <v>99</v>
      </c>
      <c r="E45" s="105" t="b">
        <f t="shared" si="0"/>
        <v>1</v>
      </c>
      <c r="F45" s="36" t="s">
        <v>99</v>
      </c>
      <c r="G45" s="39"/>
      <c r="H45" s="36"/>
    </row>
    <row r="46" spans="1:8" s="22" customFormat="1" ht="30" x14ac:dyDescent="0.25">
      <c r="A46" s="33">
        <v>37</v>
      </c>
      <c r="B46" s="40" t="s">
        <v>67</v>
      </c>
      <c r="C46" s="45" t="str">
        <f>VLOOKUP(B46,[7]ДС!$C$6:$FD$101,158,0)</f>
        <v>2(2)</v>
      </c>
      <c r="D46" s="106" t="s">
        <v>106</v>
      </c>
      <c r="E46" s="105" t="b">
        <f t="shared" si="0"/>
        <v>0</v>
      </c>
      <c r="F46" s="36" t="s">
        <v>102</v>
      </c>
      <c r="G46" s="39"/>
      <c r="H46" s="36"/>
    </row>
    <row r="47" spans="1:8" s="22" customFormat="1" x14ac:dyDescent="0.25">
      <c r="A47" s="33">
        <v>38</v>
      </c>
      <c r="B47" s="40" t="s">
        <v>37</v>
      </c>
      <c r="C47" s="45" t="str">
        <f>VLOOKUP(B47,[7]ДС!$C$6:$FD$101,158,0)</f>
        <v>2(1)</v>
      </c>
      <c r="D47" s="106" t="s">
        <v>102</v>
      </c>
      <c r="E47" s="105" t="b">
        <f t="shared" si="0"/>
        <v>0</v>
      </c>
      <c r="F47" s="36" t="s">
        <v>112</v>
      </c>
      <c r="G47" s="39"/>
      <c r="H47" s="36"/>
    </row>
    <row r="48" spans="1:8" s="22" customFormat="1" ht="30" x14ac:dyDescent="0.25">
      <c r="A48" s="33">
        <v>39</v>
      </c>
      <c r="B48" s="40" t="s">
        <v>79</v>
      </c>
      <c r="C48" s="38" t="str">
        <f>VLOOKUP(B48,[7]ДС!$C$6:$FD$101,158,0)</f>
        <v>1(5)</v>
      </c>
      <c r="D48" s="106" t="s">
        <v>99</v>
      </c>
      <c r="E48" s="105" t="b">
        <f t="shared" si="0"/>
        <v>1</v>
      </c>
      <c r="F48" s="36" t="s">
        <v>99</v>
      </c>
      <c r="G48" s="39"/>
      <c r="H48" s="36"/>
    </row>
    <row r="49" spans="1:8" s="22" customFormat="1" x14ac:dyDescent="0.25">
      <c r="A49" s="33">
        <v>40</v>
      </c>
      <c r="B49" s="40" t="s">
        <v>127</v>
      </c>
      <c r="C49" s="45" t="str">
        <f>VLOOKUP(B49,[7]ДС!$C$6:$FD$101,158,0)</f>
        <v>1(4)</v>
      </c>
      <c r="D49" s="106" t="s">
        <v>101</v>
      </c>
      <c r="E49" s="105" t="b">
        <f t="shared" si="0"/>
        <v>0</v>
      </c>
      <c r="F49" s="36" t="s">
        <v>100</v>
      </c>
      <c r="G49" s="39"/>
      <c r="H49" s="36"/>
    </row>
    <row r="50" spans="1:8" s="22" customFormat="1" x14ac:dyDescent="0.25">
      <c r="A50" s="33">
        <v>41</v>
      </c>
      <c r="B50" s="40" t="s">
        <v>10</v>
      </c>
      <c r="C50" s="38" t="str">
        <f>VLOOKUP(B50,[7]ДС!$C$6:$FD$101,158,0)</f>
        <v>1(5)</v>
      </c>
      <c r="D50" s="106" t="s">
        <v>99</v>
      </c>
      <c r="E50" s="105" t="b">
        <f t="shared" si="0"/>
        <v>1</v>
      </c>
      <c r="F50" s="36" t="s">
        <v>99</v>
      </c>
      <c r="G50" s="39"/>
      <c r="H50" s="36"/>
    </row>
    <row r="51" spans="1:8" s="22" customFormat="1" x14ac:dyDescent="0.25">
      <c r="A51" s="33">
        <v>42</v>
      </c>
      <c r="B51" s="40" t="s">
        <v>9</v>
      </c>
      <c r="C51" s="38" t="str">
        <f>VLOOKUP(B51,[7]ДС!$C$6:$FD$101,158,0)</f>
        <v>1(5)</v>
      </c>
      <c r="D51" s="106" t="s">
        <v>99</v>
      </c>
      <c r="E51" s="105" t="b">
        <f t="shared" si="0"/>
        <v>1</v>
      </c>
      <c r="F51" s="36" t="s">
        <v>99</v>
      </c>
      <c r="G51" s="39"/>
      <c r="H51" s="36"/>
    </row>
    <row r="52" spans="1:8" s="22" customFormat="1" x14ac:dyDescent="0.25">
      <c r="A52" s="33">
        <v>43</v>
      </c>
      <c r="B52" s="40" t="s">
        <v>23</v>
      </c>
      <c r="C52" s="38" t="str">
        <f>VLOOKUP(B52,[7]ДС!$C$6:$FD$101,158,0)</f>
        <v>1(1)</v>
      </c>
      <c r="D52" s="106" t="s">
        <v>97</v>
      </c>
      <c r="E52" s="105" t="b">
        <f t="shared" si="0"/>
        <v>1</v>
      </c>
      <c r="F52" s="36" t="s">
        <v>97</v>
      </c>
      <c r="G52" s="39"/>
      <c r="H52" s="36"/>
    </row>
    <row r="53" spans="1:8" s="22" customFormat="1" x14ac:dyDescent="0.25">
      <c r="A53" s="33">
        <v>44</v>
      </c>
      <c r="B53" s="40" t="s">
        <v>15</v>
      </c>
      <c r="C53" s="38" t="str">
        <f>VLOOKUP(B53,[7]ДС!$C$6:$FD$101,158,0)</f>
        <v>1(4)</v>
      </c>
      <c r="D53" s="106" t="s">
        <v>100</v>
      </c>
      <c r="E53" s="105" t="b">
        <f t="shared" si="0"/>
        <v>1</v>
      </c>
      <c r="F53" s="36" t="s">
        <v>100</v>
      </c>
      <c r="G53" s="39"/>
      <c r="H53" s="36"/>
    </row>
    <row r="54" spans="1:8" s="22" customFormat="1" ht="30" x14ac:dyDescent="0.25">
      <c r="A54" s="33">
        <v>45</v>
      </c>
      <c r="B54" s="40" t="s">
        <v>62</v>
      </c>
      <c r="C54" s="38" t="str">
        <f>VLOOKUP(B54,[7]ДС!$C$6:$FD$101,158,0)</f>
        <v>3(1)</v>
      </c>
      <c r="D54" s="106" t="s">
        <v>104</v>
      </c>
      <c r="E54" s="105" t="b">
        <f t="shared" si="0"/>
        <v>1</v>
      </c>
      <c r="F54" s="36" t="s">
        <v>104</v>
      </c>
      <c r="G54" s="39"/>
      <c r="H54" s="36"/>
    </row>
    <row r="55" spans="1:8" s="22" customFormat="1" x14ac:dyDescent="0.25">
      <c r="A55" s="33">
        <v>46</v>
      </c>
      <c r="B55" s="40" t="s">
        <v>80</v>
      </c>
      <c r="C55" s="45" t="str">
        <f>VLOOKUP(B55,[7]ДС!$C$6:$FD$101,158,0)</f>
        <v>2(1)</v>
      </c>
      <c r="D55" s="106" t="s">
        <v>103</v>
      </c>
      <c r="E55" s="105" t="b">
        <f t="shared" si="0"/>
        <v>0</v>
      </c>
      <c r="F55" s="36" t="s">
        <v>112</v>
      </c>
      <c r="G55" s="39"/>
      <c r="H55" s="36"/>
    </row>
    <row r="56" spans="1:8" s="22" customFormat="1" x14ac:dyDescent="0.25">
      <c r="A56" s="33">
        <v>47</v>
      </c>
      <c r="B56" s="40" t="s">
        <v>53</v>
      </c>
      <c r="C56" s="45" t="str">
        <f>VLOOKUP(B56,[7]ДС!$C$6:$FD$101,158,0)</f>
        <v>2(1)</v>
      </c>
      <c r="D56" s="106" t="s">
        <v>106</v>
      </c>
      <c r="E56" s="105" t="b">
        <f t="shared" si="0"/>
        <v>0</v>
      </c>
      <c r="F56" s="36" t="s">
        <v>112</v>
      </c>
      <c r="G56" s="39"/>
      <c r="H56" s="36"/>
    </row>
    <row r="57" spans="1:8" s="22" customFormat="1" x14ac:dyDescent="0.25">
      <c r="A57" s="33">
        <v>48</v>
      </c>
      <c r="B57" s="40" t="s">
        <v>66</v>
      </c>
      <c r="C57" s="38" t="str">
        <f>VLOOKUP(B57,[7]ДС!$C$6:$FD$101,158,0)</f>
        <v>2(1)</v>
      </c>
      <c r="D57" s="106" t="s">
        <v>112</v>
      </c>
      <c r="E57" s="105" t="b">
        <f t="shared" si="0"/>
        <v>1</v>
      </c>
      <c r="F57" s="36" t="s">
        <v>112</v>
      </c>
      <c r="G57" s="39"/>
      <c r="H57" s="36"/>
    </row>
    <row r="58" spans="1:8" s="22" customFormat="1" ht="30" x14ac:dyDescent="0.25">
      <c r="A58" s="33">
        <v>49</v>
      </c>
      <c r="B58" s="40" t="s">
        <v>65</v>
      </c>
      <c r="C58" s="45" t="str">
        <f>VLOOKUP(B58,[7]ДС!$C$6:$FD$101,158,0)</f>
        <v>2(1)</v>
      </c>
      <c r="D58" s="106" t="s">
        <v>102</v>
      </c>
      <c r="E58" s="105" t="b">
        <f t="shared" si="0"/>
        <v>0</v>
      </c>
      <c r="F58" s="36" t="s">
        <v>112</v>
      </c>
      <c r="G58" s="39"/>
      <c r="H58" s="36"/>
    </row>
    <row r="59" spans="1:8" s="22" customFormat="1" ht="30" x14ac:dyDescent="0.25">
      <c r="A59" s="33">
        <v>50</v>
      </c>
      <c r="B59" s="40" t="s">
        <v>81</v>
      </c>
      <c r="C59" s="38" t="str">
        <f>VLOOKUP(B59,[7]ДС!$C$6:$FD$101,158,0)</f>
        <v>2(1)</v>
      </c>
      <c r="D59" s="106" t="s">
        <v>112</v>
      </c>
      <c r="E59" s="105" t="b">
        <f t="shared" si="0"/>
        <v>1</v>
      </c>
      <c r="F59" s="36" t="s">
        <v>112</v>
      </c>
      <c r="G59" s="39"/>
      <c r="H59" s="36"/>
    </row>
    <row r="60" spans="1:8" s="22" customFormat="1" x14ac:dyDescent="0.25">
      <c r="A60" s="33">
        <v>51</v>
      </c>
      <c r="B60" s="40" t="s">
        <v>11</v>
      </c>
      <c r="C60" s="38" t="str">
        <f>VLOOKUP(B60,[7]ДС!$C$6:$FD$101,158,0)</f>
        <v>1(5)</v>
      </c>
      <c r="D60" s="106" t="s">
        <v>99</v>
      </c>
      <c r="E60" s="105" t="b">
        <f t="shared" si="0"/>
        <v>1</v>
      </c>
      <c r="F60" s="36" t="s">
        <v>99</v>
      </c>
      <c r="G60" s="39"/>
      <c r="H60" s="36"/>
    </row>
    <row r="61" spans="1:8" s="22" customFormat="1" x14ac:dyDescent="0.25">
      <c r="A61" s="33">
        <v>52</v>
      </c>
      <c r="B61" s="40" t="s">
        <v>55</v>
      </c>
      <c r="C61" s="38" t="str">
        <f>VLOOKUP(B61,[7]ДС!$C$6:$FD$101,158,0)</f>
        <v>2(5)</v>
      </c>
      <c r="D61" s="106" t="s">
        <v>103</v>
      </c>
      <c r="E61" s="105" t="b">
        <f t="shared" si="0"/>
        <v>1</v>
      </c>
      <c r="F61" s="36" t="s">
        <v>103</v>
      </c>
      <c r="G61" s="39"/>
      <c r="H61" s="36"/>
    </row>
    <row r="62" spans="1:8" s="22" customFormat="1" ht="30" x14ac:dyDescent="0.25">
      <c r="A62" s="33">
        <v>53</v>
      </c>
      <c r="B62" s="40" t="s">
        <v>82</v>
      </c>
      <c r="C62" s="38" t="str">
        <f>VLOOKUP(B62,[7]ДС!$C$6:$FD$101,158,0)</f>
        <v>1(5)</v>
      </c>
      <c r="D62" s="106" t="s">
        <v>99</v>
      </c>
      <c r="E62" s="105" t="b">
        <f t="shared" si="0"/>
        <v>1</v>
      </c>
      <c r="F62" s="36" t="s">
        <v>99</v>
      </c>
      <c r="G62" s="39"/>
      <c r="H62" s="36"/>
    </row>
    <row r="63" spans="1:8" s="22" customFormat="1" x14ac:dyDescent="0.25">
      <c r="A63" s="33">
        <v>54</v>
      </c>
      <c r="B63" s="40" t="s">
        <v>38</v>
      </c>
      <c r="C63" s="45" t="str">
        <f>VLOOKUP(B63,[7]ДС!$C$6:$FD$101,158,0)</f>
        <v>2(2)</v>
      </c>
      <c r="D63" s="106" t="s">
        <v>107</v>
      </c>
      <c r="E63" s="105" t="b">
        <f t="shared" si="0"/>
        <v>0</v>
      </c>
      <c r="F63" s="36" t="s">
        <v>102</v>
      </c>
      <c r="G63" s="39"/>
      <c r="H63" s="36"/>
    </row>
    <row r="64" spans="1:8" s="22" customFormat="1" x14ac:dyDescent="0.25">
      <c r="A64" s="33">
        <v>55</v>
      </c>
      <c r="B64" s="40" t="s">
        <v>17</v>
      </c>
      <c r="C64" s="38" t="str">
        <f>VLOOKUP(B64,[7]ДС!$C$6:$FD$101,158,0)</f>
        <v>2(4)</v>
      </c>
      <c r="D64" s="106" t="s">
        <v>106</v>
      </c>
      <c r="E64" s="105" t="b">
        <f t="shared" si="0"/>
        <v>1</v>
      </c>
      <c r="F64" s="36" t="s">
        <v>106</v>
      </c>
      <c r="G64" s="39"/>
      <c r="H64" s="36"/>
    </row>
    <row r="65" spans="1:8" s="22" customFormat="1" x14ac:dyDescent="0.25">
      <c r="A65" s="33">
        <v>56</v>
      </c>
      <c r="B65" s="40" t="s">
        <v>24</v>
      </c>
      <c r="C65" s="38" t="str">
        <f>VLOOKUP(B65,[7]ДС!$C$6:$FD$101,158,0)</f>
        <v>1(2)</v>
      </c>
      <c r="D65" s="106" t="s">
        <v>125</v>
      </c>
      <c r="E65" s="105" t="b">
        <f t="shared" si="0"/>
        <v>1</v>
      </c>
      <c r="F65" s="36" t="s">
        <v>125</v>
      </c>
      <c r="G65" s="39"/>
      <c r="H65" s="36"/>
    </row>
    <row r="66" spans="1:8" s="22" customFormat="1" x14ac:dyDescent="0.25">
      <c r="A66" s="33">
        <v>57</v>
      </c>
      <c r="B66" s="40" t="s">
        <v>18</v>
      </c>
      <c r="C66" s="38" t="str">
        <f>VLOOKUP(B66,[7]ДС!$C$6:$FD$101,158,0)</f>
        <v>1(5)</v>
      </c>
      <c r="D66" s="106" t="s">
        <v>99</v>
      </c>
      <c r="E66" s="105" t="b">
        <f t="shared" si="0"/>
        <v>1</v>
      </c>
      <c r="F66" s="36" t="s">
        <v>99</v>
      </c>
      <c r="G66" s="39"/>
      <c r="H66" s="36"/>
    </row>
    <row r="67" spans="1:8" s="22" customFormat="1" ht="30" x14ac:dyDescent="0.25">
      <c r="A67" s="33">
        <v>58</v>
      </c>
      <c r="B67" s="40" t="s">
        <v>83</v>
      </c>
      <c r="C67" s="38" t="str">
        <f>VLOOKUP(B67,[7]ДС!$C$6:$FD$101,158,0)</f>
        <v>1(5)</v>
      </c>
      <c r="D67" s="106" t="s">
        <v>99</v>
      </c>
      <c r="E67" s="105" t="b">
        <f t="shared" si="0"/>
        <v>1</v>
      </c>
      <c r="F67" s="36" t="s">
        <v>99</v>
      </c>
      <c r="G67" s="39"/>
      <c r="H67" s="36"/>
    </row>
    <row r="68" spans="1:8" s="22" customFormat="1" x14ac:dyDescent="0.25">
      <c r="A68" s="33">
        <v>59</v>
      </c>
      <c r="B68" s="40" t="s">
        <v>20</v>
      </c>
      <c r="C68" s="38" t="str">
        <f>VLOOKUP(B68,[7]ДС!$C$6:$FD$101,158,0)</f>
        <v>2(5)</v>
      </c>
      <c r="D68" s="106" t="s">
        <v>103</v>
      </c>
      <c r="E68" s="105" t="b">
        <f t="shared" si="0"/>
        <v>1</v>
      </c>
      <c r="F68" s="36" t="s">
        <v>103</v>
      </c>
      <c r="G68" s="39"/>
      <c r="H68" s="36"/>
    </row>
    <row r="69" spans="1:8" s="22" customFormat="1" ht="30" x14ac:dyDescent="0.25">
      <c r="A69" s="33">
        <v>60</v>
      </c>
      <c r="B69" s="40" t="s">
        <v>84</v>
      </c>
      <c r="C69" s="38" t="str">
        <f>VLOOKUP(B69,[7]ДС!$C$6:$FD$101,158,0)</f>
        <v>1(4)</v>
      </c>
      <c r="D69" s="106" t="s">
        <v>100</v>
      </c>
      <c r="E69" s="105" t="b">
        <f t="shared" si="0"/>
        <v>1</v>
      </c>
      <c r="F69" s="36" t="s">
        <v>100</v>
      </c>
      <c r="G69" s="39"/>
      <c r="H69" s="36"/>
    </row>
    <row r="70" spans="1:8" s="22" customFormat="1" ht="30" x14ac:dyDescent="0.25">
      <c r="A70" s="33">
        <v>61</v>
      </c>
      <c r="B70" s="40" t="s">
        <v>56</v>
      </c>
      <c r="C70" s="38" t="str">
        <f>VLOOKUP(B70,[7]ДС!$C$6:$FD$101,158,0)</f>
        <v>2(5)</v>
      </c>
      <c r="D70" s="106" t="s">
        <v>103</v>
      </c>
      <c r="E70" s="105" t="b">
        <f t="shared" si="0"/>
        <v>1</v>
      </c>
      <c r="F70" s="36" t="s">
        <v>103</v>
      </c>
      <c r="G70" s="39"/>
      <c r="H70" s="36"/>
    </row>
    <row r="71" spans="1:8" s="22" customFormat="1" x14ac:dyDescent="0.25">
      <c r="A71" s="33">
        <v>62</v>
      </c>
      <c r="B71" s="40" t="s">
        <v>39</v>
      </c>
      <c r="C71" s="38" t="str">
        <f>VLOOKUP(B71,[7]ДС!$C$6:$FD$101,158,0)</f>
        <v>2(4)</v>
      </c>
      <c r="D71" s="106" t="s">
        <v>106</v>
      </c>
      <c r="E71" s="105" t="b">
        <f t="shared" si="0"/>
        <v>1</v>
      </c>
      <c r="F71" s="36" t="s">
        <v>106</v>
      </c>
      <c r="G71" s="39"/>
      <c r="H71" s="36"/>
    </row>
    <row r="72" spans="1:8" s="22" customFormat="1" x14ac:dyDescent="0.25">
      <c r="A72" s="33">
        <v>63</v>
      </c>
      <c r="B72" s="40" t="s">
        <v>12</v>
      </c>
      <c r="C72" s="45" t="str">
        <f>VLOOKUP(B72,[7]ДС!$C$6:$FD$101,158,0)</f>
        <v>1(3)</v>
      </c>
      <c r="D72" s="106" t="s">
        <v>100</v>
      </c>
      <c r="E72" s="105" t="b">
        <f t="shared" si="0"/>
        <v>0</v>
      </c>
      <c r="F72" s="36" t="s">
        <v>101</v>
      </c>
      <c r="G72" s="39"/>
      <c r="H72" s="36"/>
    </row>
    <row r="73" spans="1:8" s="22" customFormat="1" x14ac:dyDescent="0.25">
      <c r="A73" s="33">
        <v>64</v>
      </c>
      <c r="B73" s="40" t="s">
        <v>52</v>
      </c>
      <c r="C73" s="38" t="str">
        <f>VLOOKUP(B73,[7]ДС!$C$6:$FD$101,158,0)</f>
        <v>2(5)</v>
      </c>
      <c r="D73" s="106" t="s">
        <v>103</v>
      </c>
      <c r="E73" s="105" t="b">
        <f t="shared" si="0"/>
        <v>1</v>
      </c>
      <c r="F73" s="36" t="s">
        <v>103</v>
      </c>
      <c r="G73" s="39"/>
      <c r="H73" s="36"/>
    </row>
    <row r="74" spans="1:8" s="22" customFormat="1" ht="30" x14ac:dyDescent="0.25">
      <c r="A74" s="33">
        <v>65</v>
      </c>
      <c r="B74" s="40" t="s">
        <v>85</v>
      </c>
      <c r="C74" s="38" t="str">
        <f>VLOOKUP(B74,[7]ДС!$C$6:$FD$101,158,0)</f>
        <v>1(5)</v>
      </c>
      <c r="D74" s="106" t="s">
        <v>99</v>
      </c>
      <c r="E74" s="105" t="b">
        <f t="shared" si="0"/>
        <v>1</v>
      </c>
      <c r="F74" s="36" t="s">
        <v>99</v>
      </c>
      <c r="G74" s="39"/>
      <c r="H74" s="36"/>
    </row>
    <row r="75" spans="1:8" s="22" customFormat="1" ht="30" x14ac:dyDescent="0.25">
      <c r="A75" s="33">
        <v>66</v>
      </c>
      <c r="B75" s="40" t="s">
        <v>86</v>
      </c>
      <c r="C75" s="38" t="str">
        <f>VLOOKUP(B75,[7]ДС!$C$6:$FD$101,158,0)</f>
        <v>1(5)</v>
      </c>
      <c r="D75" s="106" t="s">
        <v>99</v>
      </c>
      <c r="E75" s="105" t="b">
        <f t="shared" ref="E75:E103" si="1">C75=D75</f>
        <v>1</v>
      </c>
      <c r="F75" s="36" t="s">
        <v>99</v>
      </c>
      <c r="G75" s="39"/>
      <c r="H75" s="36"/>
    </row>
    <row r="76" spans="1:8" s="22" customFormat="1" ht="30" x14ac:dyDescent="0.25">
      <c r="A76" s="33">
        <v>67</v>
      </c>
      <c r="B76" s="40" t="s">
        <v>87</v>
      </c>
      <c r="C76" s="38" t="str">
        <f>VLOOKUP(B76,[7]ДС!$C$6:$FD$101,158,0)</f>
        <v>1(5)</v>
      </c>
      <c r="D76" s="106" t="s">
        <v>99</v>
      </c>
      <c r="E76" s="105" t="b">
        <f t="shared" si="1"/>
        <v>1</v>
      </c>
      <c r="F76" s="36" t="s">
        <v>99</v>
      </c>
      <c r="G76" s="39"/>
      <c r="H76" s="36"/>
    </row>
    <row r="77" spans="1:8" s="22" customFormat="1" x14ac:dyDescent="0.25">
      <c r="A77" s="33">
        <v>68</v>
      </c>
      <c r="B77" s="40" t="s">
        <v>29</v>
      </c>
      <c r="C77" s="38" t="str">
        <f>VLOOKUP(B77,[7]ДС!$C$6:$FD$101,158,0)</f>
        <v>2(1)</v>
      </c>
      <c r="D77" s="106" t="s">
        <v>112</v>
      </c>
      <c r="E77" s="105" t="b">
        <f t="shared" si="1"/>
        <v>1</v>
      </c>
      <c r="F77" s="36" t="s">
        <v>112</v>
      </c>
      <c r="G77" s="39"/>
      <c r="H77" s="36"/>
    </row>
    <row r="78" spans="1:8" s="22" customFormat="1" ht="30" x14ac:dyDescent="0.25">
      <c r="A78" s="33">
        <v>69</v>
      </c>
      <c r="B78" s="40" t="s">
        <v>28</v>
      </c>
      <c r="C78" s="38" t="str">
        <f>VLOOKUP(B78,[7]ДС!$C$6:$FD$101,158,0)</f>
        <v>1(5)</v>
      </c>
      <c r="D78" s="106" t="s">
        <v>99</v>
      </c>
      <c r="E78" s="105" t="b">
        <f t="shared" si="1"/>
        <v>1</v>
      </c>
      <c r="F78" s="36" t="s">
        <v>99</v>
      </c>
      <c r="G78" s="39"/>
      <c r="H78" s="36"/>
    </row>
    <row r="79" spans="1:8" s="22" customFormat="1" x14ac:dyDescent="0.25">
      <c r="A79" s="33">
        <v>70</v>
      </c>
      <c r="B79" s="40" t="s">
        <v>19</v>
      </c>
      <c r="C79" s="38" t="str">
        <f>VLOOKUP(B79,[7]ДС!$C$6:$FD$101,158,0)</f>
        <v>3(1)</v>
      </c>
      <c r="D79" s="106" t="s">
        <v>104</v>
      </c>
      <c r="E79" s="105" t="b">
        <f t="shared" si="1"/>
        <v>1</v>
      </c>
      <c r="F79" s="36" t="s">
        <v>104</v>
      </c>
      <c r="G79" s="39"/>
      <c r="H79" s="36"/>
    </row>
    <row r="80" spans="1:8" s="22" customFormat="1" ht="30" x14ac:dyDescent="0.25">
      <c r="A80" s="33">
        <v>71</v>
      </c>
      <c r="B80" s="40" t="s">
        <v>88</v>
      </c>
      <c r="C80" s="38" t="str">
        <f>VLOOKUP(B80,[7]ДС!$C$6:$FD$101,158,0)</f>
        <v>1(3)</v>
      </c>
      <c r="D80" s="106" t="s">
        <v>101</v>
      </c>
      <c r="E80" s="105" t="b">
        <f t="shared" si="1"/>
        <v>1</v>
      </c>
      <c r="F80" s="36" t="s">
        <v>101</v>
      </c>
      <c r="G80" s="39"/>
      <c r="H80" s="36"/>
    </row>
    <row r="81" spans="1:8" s="22" customFormat="1" x14ac:dyDescent="0.25">
      <c r="A81" s="33">
        <v>72</v>
      </c>
      <c r="B81" s="40" t="s">
        <v>30</v>
      </c>
      <c r="C81" s="38" t="str">
        <f>VLOOKUP(B81,[7]ДС!$C$6:$FD$101,158,0)</f>
        <v>2(5)</v>
      </c>
      <c r="D81" s="106" t="s">
        <v>103</v>
      </c>
      <c r="E81" s="105" t="b">
        <f t="shared" si="1"/>
        <v>1</v>
      </c>
      <c r="F81" s="36" t="s">
        <v>103</v>
      </c>
      <c r="G81" s="39"/>
      <c r="H81" s="36"/>
    </row>
    <row r="82" spans="1:8" s="22" customFormat="1" ht="30" x14ac:dyDescent="0.25">
      <c r="A82" s="33">
        <v>73</v>
      </c>
      <c r="B82" s="40" t="s">
        <v>89</v>
      </c>
      <c r="C82" s="38" t="str">
        <f>VLOOKUP(B82,[7]ДС!$C$6:$FD$101,158,0)</f>
        <v>1(5)</v>
      </c>
      <c r="D82" s="106" t="s">
        <v>99</v>
      </c>
      <c r="E82" s="105" t="b">
        <f t="shared" si="1"/>
        <v>1</v>
      </c>
      <c r="F82" s="36" t="s">
        <v>99</v>
      </c>
      <c r="G82" s="39"/>
      <c r="H82" s="36"/>
    </row>
    <row r="83" spans="1:8" s="22" customFormat="1" x14ac:dyDescent="0.25">
      <c r="A83" s="33">
        <v>74</v>
      </c>
      <c r="B83" s="40" t="s">
        <v>40</v>
      </c>
      <c r="C83" s="38" t="str">
        <f>VLOOKUP(B83,[7]ДС!$C$6:$FD$101,158,0)</f>
        <v>2(3)</v>
      </c>
      <c r="D83" s="106" t="s">
        <v>107</v>
      </c>
      <c r="E83" s="105" t="b">
        <f t="shared" si="1"/>
        <v>1</v>
      </c>
      <c r="F83" s="36" t="s">
        <v>107</v>
      </c>
      <c r="G83" s="39"/>
      <c r="H83" s="36"/>
    </row>
    <row r="84" spans="1:8" s="22" customFormat="1" x14ac:dyDescent="0.25">
      <c r="A84" s="33">
        <v>75</v>
      </c>
      <c r="B84" s="40" t="s">
        <v>3</v>
      </c>
      <c r="C84" s="38" t="str">
        <f>VLOOKUP(B84,[7]ДС!$C$6:$FD$101,158,0)</f>
        <v>1(5)</v>
      </c>
      <c r="D84" s="106" t="s">
        <v>99</v>
      </c>
      <c r="E84" s="105" t="b">
        <f t="shared" si="1"/>
        <v>1</v>
      </c>
      <c r="F84" s="36" t="s">
        <v>99</v>
      </c>
      <c r="G84" s="39"/>
      <c r="H84" s="36"/>
    </row>
    <row r="85" spans="1:8" s="22" customFormat="1" x14ac:dyDescent="0.25">
      <c r="A85" s="33">
        <v>76</v>
      </c>
      <c r="B85" s="40" t="s">
        <v>4</v>
      </c>
      <c r="C85" s="38" t="str">
        <f>VLOOKUP(B85,[7]ДС!$C$6:$FD$101,158,0)</f>
        <v>1(4)</v>
      </c>
      <c r="D85" s="106" t="s">
        <v>100</v>
      </c>
      <c r="E85" s="105" t="b">
        <f t="shared" si="1"/>
        <v>1</v>
      </c>
      <c r="F85" s="36" t="s">
        <v>100</v>
      </c>
      <c r="G85" s="39"/>
      <c r="H85" s="36"/>
    </row>
    <row r="86" spans="1:8" s="22" customFormat="1" x14ac:dyDescent="0.25">
      <c r="A86" s="33">
        <v>77</v>
      </c>
      <c r="B86" s="40" t="s">
        <v>26</v>
      </c>
      <c r="C86" s="38" t="str">
        <f>VLOOKUP(B86,[7]ДС!$C$6:$FD$101,158,0)</f>
        <v>1(5)</v>
      </c>
      <c r="D86" s="106" t="s">
        <v>99</v>
      </c>
      <c r="E86" s="105" t="b">
        <f t="shared" si="1"/>
        <v>1</v>
      </c>
      <c r="F86" s="36" t="s">
        <v>99</v>
      </c>
      <c r="G86" s="39"/>
      <c r="H86" s="36"/>
    </row>
    <row r="87" spans="1:8" s="22" customFormat="1" x14ac:dyDescent="0.25">
      <c r="A87" s="33">
        <v>78</v>
      </c>
      <c r="B87" s="40" t="s">
        <v>27</v>
      </c>
      <c r="C87" s="38" t="str">
        <f>VLOOKUP(B87,[7]ДС!$C$6:$FD$101,158,0)</f>
        <v>1(4)</v>
      </c>
      <c r="D87" s="106" t="s">
        <v>100</v>
      </c>
      <c r="E87" s="105" t="b">
        <f t="shared" si="1"/>
        <v>1</v>
      </c>
      <c r="F87" s="36" t="s">
        <v>100</v>
      </c>
      <c r="G87" s="39"/>
      <c r="H87" s="36"/>
    </row>
    <row r="88" spans="1:8" s="22" customFormat="1" x14ac:dyDescent="0.25">
      <c r="A88" s="33">
        <v>79</v>
      </c>
      <c r="B88" s="40" t="s">
        <v>5</v>
      </c>
      <c r="C88" s="38" t="str">
        <f>VLOOKUP(B88,[7]ДС!$C$6:$FD$101,158,0)</f>
        <v>2(2)</v>
      </c>
      <c r="D88" s="106" t="s">
        <v>102</v>
      </c>
      <c r="E88" s="105" t="b">
        <f t="shared" si="1"/>
        <v>1</v>
      </c>
      <c r="F88" s="36" t="s">
        <v>102</v>
      </c>
      <c r="G88" s="39"/>
      <c r="H88" s="36"/>
    </row>
    <row r="89" spans="1:8" s="22" customFormat="1" x14ac:dyDescent="0.25">
      <c r="A89" s="33">
        <v>80</v>
      </c>
      <c r="B89" s="40" t="s">
        <v>13</v>
      </c>
      <c r="C89" s="38" t="str">
        <f>VLOOKUP(B89,[7]ДС!$C$6:$FD$101,158,0)</f>
        <v>1(5)</v>
      </c>
      <c r="D89" s="106" t="s">
        <v>99</v>
      </c>
      <c r="E89" s="105" t="b">
        <f t="shared" si="1"/>
        <v>1</v>
      </c>
      <c r="F89" s="36" t="s">
        <v>99</v>
      </c>
      <c r="G89" s="39"/>
      <c r="H89" s="36"/>
    </row>
    <row r="90" spans="1:8" s="22" customFormat="1" x14ac:dyDescent="0.25">
      <c r="A90" s="33">
        <v>81</v>
      </c>
      <c r="B90" s="40" t="s">
        <v>6</v>
      </c>
      <c r="C90" s="38" t="str">
        <f>VLOOKUP(B90,[7]ДС!$C$6:$FD$101,158,0)</f>
        <v>1(5)</v>
      </c>
      <c r="D90" s="106" t="s">
        <v>99</v>
      </c>
      <c r="E90" s="105" t="b">
        <f t="shared" si="1"/>
        <v>1</v>
      </c>
      <c r="F90" s="36" t="s">
        <v>99</v>
      </c>
      <c r="G90" s="39"/>
      <c r="H90" s="36"/>
    </row>
    <row r="91" spans="1:8" s="22" customFormat="1" x14ac:dyDescent="0.25">
      <c r="A91" s="33">
        <v>82</v>
      </c>
      <c r="B91" s="40" t="s">
        <v>45</v>
      </c>
      <c r="C91" s="38" t="str">
        <f>VLOOKUP(B91,[7]ДС!$C$6:$FD$101,158,0)</f>
        <v>2(1)</v>
      </c>
      <c r="D91" s="106" t="s">
        <v>112</v>
      </c>
      <c r="E91" s="105" t="b">
        <f t="shared" si="1"/>
        <v>1</v>
      </c>
      <c r="F91" s="36" t="s">
        <v>112</v>
      </c>
      <c r="G91" s="39"/>
      <c r="H91" s="36"/>
    </row>
    <row r="92" spans="1:8" s="22" customFormat="1" x14ac:dyDescent="0.25">
      <c r="A92" s="33">
        <v>83</v>
      </c>
      <c r="B92" s="40" t="s">
        <v>7</v>
      </c>
      <c r="C92" s="38" t="str">
        <f>VLOOKUP(B92,[7]ДС!$C$6:$FD$101,158,0)</f>
        <v>1(5)</v>
      </c>
      <c r="D92" s="106" t="s">
        <v>99</v>
      </c>
      <c r="E92" s="105" t="b">
        <f t="shared" si="1"/>
        <v>1</v>
      </c>
      <c r="F92" s="36" t="s">
        <v>99</v>
      </c>
      <c r="G92" s="39"/>
      <c r="H92" s="36"/>
    </row>
    <row r="93" spans="1:8" s="22" customFormat="1" x14ac:dyDescent="0.25">
      <c r="A93" s="33">
        <v>84</v>
      </c>
      <c r="B93" s="40" t="s">
        <v>21</v>
      </c>
      <c r="C93" s="38" t="str">
        <f>VLOOKUP(B93,[7]ДС!$C$6:$FD$101,158,0)</f>
        <v>1(5)</v>
      </c>
      <c r="D93" s="106" t="s">
        <v>99</v>
      </c>
      <c r="E93" s="105" t="b">
        <f t="shared" si="1"/>
        <v>1</v>
      </c>
      <c r="F93" s="36" t="s">
        <v>99</v>
      </c>
      <c r="G93" s="39"/>
      <c r="H93" s="36"/>
    </row>
    <row r="94" spans="1:8" s="22" customFormat="1" ht="30" x14ac:dyDescent="0.25">
      <c r="A94" s="33">
        <v>85</v>
      </c>
      <c r="B94" s="40" t="s">
        <v>49</v>
      </c>
      <c r="C94" s="38" t="str">
        <f>VLOOKUP(B94,[7]ДС!$C$6:$FD$101,158,0)</f>
        <v>2(4)</v>
      </c>
      <c r="D94" s="106" t="s">
        <v>106</v>
      </c>
      <c r="E94" s="105" t="b">
        <f t="shared" si="1"/>
        <v>1</v>
      </c>
      <c r="F94" s="36" t="s">
        <v>106</v>
      </c>
      <c r="G94" s="39"/>
      <c r="H94" s="36"/>
    </row>
    <row r="95" spans="1:8" s="22" customFormat="1" x14ac:dyDescent="0.25">
      <c r="A95" s="33">
        <v>86</v>
      </c>
      <c r="B95" s="40" t="s">
        <v>41</v>
      </c>
      <c r="C95" s="38" t="str">
        <f>VLOOKUP(B95,[7]ДС!$C$6:$FD$101,158,0)</f>
        <v>2(3)</v>
      </c>
      <c r="D95" s="106" t="s">
        <v>107</v>
      </c>
      <c r="E95" s="105" t="b">
        <f t="shared" si="1"/>
        <v>1</v>
      </c>
      <c r="F95" s="36" t="s">
        <v>107</v>
      </c>
      <c r="G95" s="39"/>
      <c r="H95" s="36"/>
    </row>
    <row r="96" spans="1:8" s="22" customFormat="1" x14ac:dyDescent="0.25">
      <c r="A96" s="33">
        <v>87</v>
      </c>
      <c r="B96" s="40" t="s">
        <v>22</v>
      </c>
      <c r="C96" s="38" t="str">
        <f>VLOOKUP(B96,[7]ДС!$C$6:$FD$101,158,0)</f>
        <v>2(1)</v>
      </c>
      <c r="D96" s="106" t="s">
        <v>112</v>
      </c>
      <c r="E96" s="105" t="b">
        <f t="shared" si="1"/>
        <v>1</v>
      </c>
      <c r="F96" s="36" t="s">
        <v>112</v>
      </c>
      <c r="G96" s="39"/>
      <c r="H96" s="36"/>
    </row>
    <row r="97" spans="1:8" s="22" customFormat="1" ht="30" x14ac:dyDescent="0.25">
      <c r="A97" s="33">
        <v>88</v>
      </c>
      <c r="B97" s="40" t="s">
        <v>90</v>
      </c>
      <c r="C97" s="38" t="str">
        <f>VLOOKUP(B97,[7]ДС!$C$6:$FD$101,158,0)</f>
        <v>1(2)</v>
      </c>
      <c r="D97" s="106" t="s">
        <v>125</v>
      </c>
      <c r="E97" s="105" t="b">
        <f t="shared" si="1"/>
        <v>1</v>
      </c>
      <c r="F97" s="36" t="s">
        <v>125</v>
      </c>
      <c r="G97" s="39"/>
      <c r="H97" s="36"/>
    </row>
    <row r="98" spans="1:8" s="22" customFormat="1" ht="30" x14ac:dyDescent="0.25">
      <c r="A98" s="33">
        <v>89</v>
      </c>
      <c r="B98" s="40" t="s">
        <v>91</v>
      </c>
      <c r="C98" s="38" t="str">
        <f>VLOOKUP(B98,[7]ДС!$C$6:$FD$101,158,0)</f>
        <v>1(1)</v>
      </c>
      <c r="D98" s="106" t="s">
        <v>97</v>
      </c>
      <c r="E98" s="105" t="b">
        <f t="shared" si="1"/>
        <v>1</v>
      </c>
      <c r="F98" s="36" t="s">
        <v>97</v>
      </c>
      <c r="G98" s="39"/>
      <c r="H98" s="36"/>
    </row>
    <row r="99" spans="1:8" s="22" customFormat="1" ht="55.15" customHeight="1" x14ac:dyDescent="0.25">
      <c r="A99" s="33">
        <v>90</v>
      </c>
      <c r="B99" s="14" t="s">
        <v>118</v>
      </c>
      <c r="C99" s="38" t="s">
        <v>113</v>
      </c>
      <c r="D99" s="106" t="s">
        <v>113</v>
      </c>
      <c r="E99" s="105" t="b">
        <f t="shared" si="1"/>
        <v>1</v>
      </c>
      <c r="F99" s="36" t="s">
        <v>113</v>
      </c>
      <c r="G99" s="39"/>
      <c r="H99" s="36"/>
    </row>
    <row r="100" spans="1:8" s="22" customFormat="1" ht="30" x14ac:dyDescent="0.25">
      <c r="A100" s="33">
        <v>91</v>
      </c>
      <c r="B100" s="40" t="s">
        <v>115</v>
      </c>
      <c r="C100" s="38" t="str">
        <f>VLOOKUP(B100,[7]ДС!$C$6:$FD$101,158,0)</f>
        <v>3(2)</v>
      </c>
      <c r="D100" s="106" t="s">
        <v>113</v>
      </c>
      <c r="E100" s="105" t="b">
        <f t="shared" si="1"/>
        <v>1</v>
      </c>
      <c r="F100" s="36" t="s">
        <v>113</v>
      </c>
      <c r="G100" s="39"/>
      <c r="H100" s="36"/>
    </row>
    <row r="101" spans="1:8" s="22" customFormat="1" ht="30" x14ac:dyDescent="0.25">
      <c r="A101" s="33">
        <v>92</v>
      </c>
      <c r="B101" s="40" t="s">
        <v>128</v>
      </c>
      <c r="C101" s="38" t="str">
        <f>VLOOKUP(B101,[7]ДС!$C$6:$FD$101,158,0)</f>
        <v>2(3)</v>
      </c>
      <c r="D101" s="106" t="s">
        <v>107</v>
      </c>
      <c r="E101" s="105" t="b">
        <f t="shared" si="1"/>
        <v>1</v>
      </c>
      <c r="F101" s="36" t="s">
        <v>107</v>
      </c>
      <c r="G101" s="41"/>
      <c r="H101" s="36"/>
    </row>
    <row r="102" spans="1:8" s="22" customFormat="1" x14ac:dyDescent="0.25">
      <c r="A102" s="33">
        <v>93</v>
      </c>
      <c r="B102" s="40" t="s">
        <v>129</v>
      </c>
      <c r="C102" s="38" t="str">
        <f>VLOOKUP(B102,[7]ДС!$C$6:$FD$101,158,0)</f>
        <v>1(5)</v>
      </c>
      <c r="D102" s="106" t="s">
        <v>99</v>
      </c>
      <c r="E102" s="105" t="b">
        <f t="shared" si="1"/>
        <v>1</v>
      </c>
      <c r="F102" s="36" t="s">
        <v>99</v>
      </c>
      <c r="G102" s="39"/>
      <c r="H102" s="36"/>
    </row>
    <row r="103" spans="1:8" s="22" customFormat="1" ht="60" x14ac:dyDescent="0.25">
      <c r="A103" s="33">
        <v>94</v>
      </c>
      <c r="B103" s="40" t="s">
        <v>92</v>
      </c>
      <c r="C103" s="38" t="s">
        <v>99</v>
      </c>
      <c r="D103" s="106" t="s">
        <v>99</v>
      </c>
      <c r="E103" s="105" t="b">
        <f t="shared" si="1"/>
        <v>1</v>
      </c>
      <c r="F103" s="36" t="s">
        <v>99</v>
      </c>
      <c r="G103" s="39"/>
      <c r="H103" s="36"/>
    </row>
  </sheetData>
  <autoFilter ref="A9:I103"/>
  <mergeCells count="1">
    <mergeCell ref="A7:C7"/>
  </mergeCells>
  <pageMargins left="0.39370078740157483" right="0.15748031496062992" top="0.15748031496062992" bottom="0" header="0.31496062992125984" footer="0.31496062992125984"/>
  <pageSetup paperSize="9" scale="58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selection activeCell="A12" sqref="A12:F12"/>
    </sheetView>
  </sheetViews>
  <sheetFormatPr defaultRowHeight="15" x14ac:dyDescent="0.25"/>
  <cols>
    <col min="1" max="4" width="10.7109375" style="60" customWidth="1"/>
    <col min="5" max="5" width="11.140625" style="60" customWidth="1"/>
    <col min="6" max="6" width="9.7109375" style="60" customWidth="1"/>
    <col min="7" max="8" width="10.7109375" style="60" customWidth="1"/>
    <col min="9" max="9" width="12.5703125" style="61" customWidth="1"/>
    <col min="10" max="10" width="11.85546875" style="61" customWidth="1"/>
    <col min="11" max="255" width="9.140625" style="61"/>
    <col min="256" max="256" width="28.7109375" style="61" customWidth="1"/>
    <col min="257" max="258" width="10.7109375" style="61" customWidth="1"/>
    <col min="259" max="259" width="11.140625" style="61" customWidth="1"/>
    <col min="260" max="260" width="9.7109375" style="61" customWidth="1"/>
    <col min="261" max="264" width="10.7109375" style="61" customWidth="1"/>
    <col min="265" max="511" width="9.140625" style="61"/>
    <col min="512" max="512" width="28.7109375" style="61" customWidth="1"/>
    <col min="513" max="514" width="10.7109375" style="61" customWidth="1"/>
    <col min="515" max="515" width="11.140625" style="61" customWidth="1"/>
    <col min="516" max="516" width="9.7109375" style="61" customWidth="1"/>
    <col min="517" max="520" width="10.7109375" style="61" customWidth="1"/>
    <col min="521" max="767" width="9.140625" style="61"/>
    <col min="768" max="768" width="28.7109375" style="61" customWidth="1"/>
    <col min="769" max="770" width="10.7109375" style="61" customWidth="1"/>
    <col min="771" max="771" width="11.140625" style="61" customWidth="1"/>
    <col min="772" max="772" width="9.7109375" style="61" customWidth="1"/>
    <col min="773" max="776" width="10.7109375" style="61" customWidth="1"/>
    <col min="777" max="1023" width="9.140625" style="61"/>
    <col min="1024" max="1024" width="28.7109375" style="61" customWidth="1"/>
    <col min="1025" max="1026" width="10.7109375" style="61" customWidth="1"/>
    <col min="1027" max="1027" width="11.140625" style="61" customWidth="1"/>
    <col min="1028" max="1028" width="9.7109375" style="61" customWidth="1"/>
    <col min="1029" max="1032" width="10.7109375" style="61" customWidth="1"/>
    <col min="1033" max="1279" width="9.140625" style="61"/>
    <col min="1280" max="1280" width="28.7109375" style="61" customWidth="1"/>
    <col min="1281" max="1282" width="10.7109375" style="61" customWidth="1"/>
    <col min="1283" max="1283" width="11.140625" style="61" customWidth="1"/>
    <col min="1284" max="1284" width="9.7109375" style="61" customWidth="1"/>
    <col min="1285" max="1288" width="10.7109375" style="61" customWidth="1"/>
    <col min="1289" max="1535" width="9.140625" style="61"/>
    <col min="1536" max="1536" width="28.7109375" style="61" customWidth="1"/>
    <col min="1537" max="1538" width="10.7109375" style="61" customWidth="1"/>
    <col min="1539" max="1539" width="11.140625" style="61" customWidth="1"/>
    <col min="1540" max="1540" width="9.7109375" style="61" customWidth="1"/>
    <col min="1541" max="1544" width="10.7109375" style="61" customWidth="1"/>
    <col min="1545" max="1791" width="9.140625" style="61"/>
    <col min="1792" max="1792" width="28.7109375" style="61" customWidth="1"/>
    <col min="1793" max="1794" width="10.7109375" style="61" customWidth="1"/>
    <col min="1795" max="1795" width="11.140625" style="61" customWidth="1"/>
    <col min="1796" max="1796" width="9.7109375" style="61" customWidth="1"/>
    <col min="1797" max="1800" width="10.7109375" style="61" customWidth="1"/>
    <col min="1801" max="2047" width="9.140625" style="61"/>
    <col min="2048" max="2048" width="28.7109375" style="61" customWidth="1"/>
    <col min="2049" max="2050" width="10.7109375" style="61" customWidth="1"/>
    <col min="2051" max="2051" width="11.140625" style="61" customWidth="1"/>
    <col min="2052" max="2052" width="9.7109375" style="61" customWidth="1"/>
    <col min="2053" max="2056" width="10.7109375" style="61" customWidth="1"/>
    <col min="2057" max="2303" width="9.140625" style="61"/>
    <col min="2304" max="2304" width="28.7109375" style="61" customWidth="1"/>
    <col min="2305" max="2306" width="10.7109375" style="61" customWidth="1"/>
    <col min="2307" max="2307" width="11.140625" style="61" customWidth="1"/>
    <col min="2308" max="2308" width="9.7109375" style="61" customWidth="1"/>
    <col min="2309" max="2312" width="10.7109375" style="61" customWidth="1"/>
    <col min="2313" max="2559" width="9.140625" style="61"/>
    <col min="2560" max="2560" width="28.7109375" style="61" customWidth="1"/>
    <col min="2561" max="2562" width="10.7109375" style="61" customWidth="1"/>
    <col min="2563" max="2563" width="11.140625" style="61" customWidth="1"/>
    <col min="2564" max="2564" width="9.7109375" style="61" customWidth="1"/>
    <col min="2565" max="2568" width="10.7109375" style="61" customWidth="1"/>
    <col min="2569" max="2815" width="9.140625" style="61"/>
    <col min="2816" max="2816" width="28.7109375" style="61" customWidth="1"/>
    <col min="2817" max="2818" width="10.7109375" style="61" customWidth="1"/>
    <col min="2819" max="2819" width="11.140625" style="61" customWidth="1"/>
    <col min="2820" max="2820" width="9.7109375" style="61" customWidth="1"/>
    <col min="2821" max="2824" width="10.7109375" style="61" customWidth="1"/>
    <col min="2825" max="3071" width="9.140625" style="61"/>
    <col min="3072" max="3072" width="28.7109375" style="61" customWidth="1"/>
    <col min="3073" max="3074" width="10.7109375" style="61" customWidth="1"/>
    <col min="3075" max="3075" width="11.140625" style="61" customWidth="1"/>
    <col min="3076" max="3076" width="9.7109375" style="61" customWidth="1"/>
    <col min="3077" max="3080" width="10.7109375" style="61" customWidth="1"/>
    <col min="3081" max="3327" width="9.140625" style="61"/>
    <col min="3328" max="3328" width="28.7109375" style="61" customWidth="1"/>
    <col min="3329" max="3330" width="10.7109375" style="61" customWidth="1"/>
    <col min="3331" max="3331" width="11.140625" style="61" customWidth="1"/>
    <col min="3332" max="3332" width="9.7109375" style="61" customWidth="1"/>
    <col min="3333" max="3336" width="10.7109375" style="61" customWidth="1"/>
    <col min="3337" max="3583" width="9.140625" style="61"/>
    <col min="3584" max="3584" width="28.7109375" style="61" customWidth="1"/>
    <col min="3585" max="3586" width="10.7109375" style="61" customWidth="1"/>
    <col min="3587" max="3587" width="11.140625" style="61" customWidth="1"/>
    <col min="3588" max="3588" width="9.7109375" style="61" customWidth="1"/>
    <col min="3589" max="3592" width="10.7109375" style="61" customWidth="1"/>
    <col min="3593" max="3839" width="9.140625" style="61"/>
    <col min="3840" max="3840" width="28.7109375" style="61" customWidth="1"/>
    <col min="3841" max="3842" width="10.7109375" style="61" customWidth="1"/>
    <col min="3843" max="3843" width="11.140625" style="61" customWidth="1"/>
    <col min="3844" max="3844" width="9.7109375" style="61" customWidth="1"/>
    <col min="3845" max="3848" width="10.7109375" style="61" customWidth="1"/>
    <col min="3849" max="4095" width="9.140625" style="61"/>
    <col min="4096" max="4096" width="28.7109375" style="61" customWidth="1"/>
    <col min="4097" max="4098" width="10.7109375" style="61" customWidth="1"/>
    <col min="4099" max="4099" width="11.140625" style="61" customWidth="1"/>
    <col min="4100" max="4100" width="9.7109375" style="61" customWidth="1"/>
    <col min="4101" max="4104" width="10.7109375" style="61" customWidth="1"/>
    <col min="4105" max="4351" width="9.140625" style="61"/>
    <col min="4352" max="4352" width="28.7109375" style="61" customWidth="1"/>
    <col min="4353" max="4354" width="10.7109375" style="61" customWidth="1"/>
    <col min="4355" max="4355" width="11.140625" style="61" customWidth="1"/>
    <col min="4356" max="4356" width="9.7109375" style="61" customWidth="1"/>
    <col min="4357" max="4360" width="10.7109375" style="61" customWidth="1"/>
    <col min="4361" max="4607" width="9.140625" style="61"/>
    <col min="4608" max="4608" width="28.7109375" style="61" customWidth="1"/>
    <col min="4609" max="4610" width="10.7109375" style="61" customWidth="1"/>
    <col min="4611" max="4611" width="11.140625" style="61" customWidth="1"/>
    <col min="4612" max="4612" width="9.7109375" style="61" customWidth="1"/>
    <col min="4613" max="4616" width="10.7109375" style="61" customWidth="1"/>
    <col min="4617" max="4863" width="9.140625" style="61"/>
    <col min="4864" max="4864" width="28.7109375" style="61" customWidth="1"/>
    <col min="4865" max="4866" width="10.7109375" style="61" customWidth="1"/>
    <col min="4867" max="4867" width="11.140625" style="61" customWidth="1"/>
    <col min="4868" max="4868" width="9.7109375" style="61" customWidth="1"/>
    <col min="4869" max="4872" width="10.7109375" style="61" customWidth="1"/>
    <col min="4873" max="5119" width="9.140625" style="61"/>
    <col min="5120" max="5120" width="28.7109375" style="61" customWidth="1"/>
    <col min="5121" max="5122" width="10.7109375" style="61" customWidth="1"/>
    <col min="5123" max="5123" width="11.140625" style="61" customWidth="1"/>
    <col min="5124" max="5124" width="9.7109375" style="61" customWidth="1"/>
    <col min="5125" max="5128" width="10.7109375" style="61" customWidth="1"/>
    <col min="5129" max="5375" width="9.140625" style="61"/>
    <col min="5376" max="5376" width="28.7109375" style="61" customWidth="1"/>
    <col min="5377" max="5378" width="10.7109375" style="61" customWidth="1"/>
    <col min="5379" max="5379" width="11.140625" style="61" customWidth="1"/>
    <col min="5380" max="5380" width="9.7109375" style="61" customWidth="1"/>
    <col min="5381" max="5384" width="10.7109375" style="61" customWidth="1"/>
    <col min="5385" max="5631" width="9.140625" style="61"/>
    <col min="5632" max="5632" width="28.7109375" style="61" customWidth="1"/>
    <col min="5633" max="5634" width="10.7109375" style="61" customWidth="1"/>
    <col min="5635" max="5635" width="11.140625" style="61" customWidth="1"/>
    <col min="5636" max="5636" width="9.7109375" style="61" customWidth="1"/>
    <col min="5637" max="5640" width="10.7109375" style="61" customWidth="1"/>
    <col min="5641" max="5887" width="9.140625" style="61"/>
    <col min="5888" max="5888" width="28.7109375" style="61" customWidth="1"/>
    <col min="5889" max="5890" width="10.7109375" style="61" customWidth="1"/>
    <col min="5891" max="5891" width="11.140625" style="61" customWidth="1"/>
    <col min="5892" max="5892" width="9.7109375" style="61" customWidth="1"/>
    <col min="5893" max="5896" width="10.7109375" style="61" customWidth="1"/>
    <col min="5897" max="6143" width="9.140625" style="61"/>
    <col min="6144" max="6144" width="28.7109375" style="61" customWidth="1"/>
    <col min="6145" max="6146" width="10.7109375" style="61" customWidth="1"/>
    <col min="6147" max="6147" width="11.140625" style="61" customWidth="1"/>
    <col min="6148" max="6148" width="9.7109375" style="61" customWidth="1"/>
    <col min="6149" max="6152" width="10.7109375" style="61" customWidth="1"/>
    <col min="6153" max="6399" width="9.140625" style="61"/>
    <col min="6400" max="6400" width="28.7109375" style="61" customWidth="1"/>
    <col min="6401" max="6402" width="10.7109375" style="61" customWidth="1"/>
    <col min="6403" max="6403" width="11.140625" style="61" customWidth="1"/>
    <col min="6404" max="6404" width="9.7109375" style="61" customWidth="1"/>
    <col min="6405" max="6408" width="10.7109375" style="61" customWidth="1"/>
    <col min="6409" max="6655" width="9.140625" style="61"/>
    <col min="6656" max="6656" width="28.7109375" style="61" customWidth="1"/>
    <col min="6657" max="6658" width="10.7109375" style="61" customWidth="1"/>
    <col min="6659" max="6659" width="11.140625" style="61" customWidth="1"/>
    <col min="6660" max="6660" width="9.7109375" style="61" customWidth="1"/>
    <col min="6661" max="6664" width="10.7109375" style="61" customWidth="1"/>
    <col min="6665" max="6911" width="9.140625" style="61"/>
    <col min="6912" max="6912" width="28.7109375" style="61" customWidth="1"/>
    <col min="6913" max="6914" width="10.7109375" style="61" customWidth="1"/>
    <col min="6915" max="6915" width="11.140625" style="61" customWidth="1"/>
    <col min="6916" max="6916" width="9.7109375" style="61" customWidth="1"/>
    <col min="6917" max="6920" width="10.7109375" style="61" customWidth="1"/>
    <col min="6921" max="7167" width="9.140625" style="61"/>
    <col min="7168" max="7168" width="28.7109375" style="61" customWidth="1"/>
    <col min="7169" max="7170" width="10.7109375" style="61" customWidth="1"/>
    <col min="7171" max="7171" width="11.140625" style="61" customWidth="1"/>
    <col min="7172" max="7172" width="9.7109375" style="61" customWidth="1"/>
    <col min="7173" max="7176" width="10.7109375" style="61" customWidth="1"/>
    <col min="7177" max="7423" width="9.140625" style="61"/>
    <col min="7424" max="7424" width="28.7109375" style="61" customWidth="1"/>
    <col min="7425" max="7426" width="10.7109375" style="61" customWidth="1"/>
    <col min="7427" max="7427" width="11.140625" style="61" customWidth="1"/>
    <col min="7428" max="7428" width="9.7109375" style="61" customWidth="1"/>
    <col min="7429" max="7432" width="10.7109375" style="61" customWidth="1"/>
    <col min="7433" max="7679" width="9.140625" style="61"/>
    <col min="7680" max="7680" width="28.7109375" style="61" customWidth="1"/>
    <col min="7681" max="7682" width="10.7109375" style="61" customWidth="1"/>
    <col min="7683" max="7683" width="11.140625" style="61" customWidth="1"/>
    <col min="7684" max="7684" width="9.7109375" style="61" customWidth="1"/>
    <col min="7685" max="7688" width="10.7109375" style="61" customWidth="1"/>
    <col min="7689" max="7935" width="9.140625" style="61"/>
    <col min="7936" max="7936" width="28.7109375" style="61" customWidth="1"/>
    <col min="7937" max="7938" width="10.7109375" style="61" customWidth="1"/>
    <col min="7939" max="7939" width="11.140625" style="61" customWidth="1"/>
    <col min="7940" max="7940" width="9.7109375" style="61" customWidth="1"/>
    <col min="7941" max="7944" width="10.7109375" style="61" customWidth="1"/>
    <col min="7945" max="8191" width="9.140625" style="61"/>
    <col min="8192" max="8192" width="28.7109375" style="61" customWidth="1"/>
    <col min="8193" max="8194" width="10.7109375" style="61" customWidth="1"/>
    <col min="8195" max="8195" width="11.140625" style="61" customWidth="1"/>
    <col min="8196" max="8196" width="9.7109375" style="61" customWidth="1"/>
    <col min="8197" max="8200" width="10.7109375" style="61" customWidth="1"/>
    <col min="8201" max="8447" width="9.140625" style="61"/>
    <col min="8448" max="8448" width="28.7109375" style="61" customWidth="1"/>
    <col min="8449" max="8450" width="10.7109375" style="61" customWidth="1"/>
    <col min="8451" max="8451" width="11.140625" style="61" customWidth="1"/>
    <col min="8452" max="8452" width="9.7109375" style="61" customWidth="1"/>
    <col min="8453" max="8456" width="10.7109375" style="61" customWidth="1"/>
    <col min="8457" max="8703" width="9.140625" style="61"/>
    <col min="8704" max="8704" width="28.7109375" style="61" customWidth="1"/>
    <col min="8705" max="8706" width="10.7109375" style="61" customWidth="1"/>
    <col min="8707" max="8707" width="11.140625" style="61" customWidth="1"/>
    <col min="8708" max="8708" width="9.7109375" style="61" customWidth="1"/>
    <col min="8709" max="8712" width="10.7109375" style="61" customWidth="1"/>
    <col min="8713" max="8959" width="9.140625" style="61"/>
    <col min="8960" max="8960" width="28.7109375" style="61" customWidth="1"/>
    <col min="8961" max="8962" width="10.7109375" style="61" customWidth="1"/>
    <col min="8963" max="8963" width="11.140625" style="61" customWidth="1"/>
    <col min="8964" max="8964" width="9.7109375" style="61" customWidth="1"/>
    <col min="8965" max="8968" width="10.7109375" style="61" customWidth="1"/>
    <col min="8969" max="9215" width="9.140625" style="61"/>
    <col min="9216" max="9216" width="28.7109375" style="61" customWidth="1"/>
    <col min="9217" max="9218" width="10.7109375" style="61" customWidth="1"/>
    <col min="9219" max="9219" width="11.140625" style="61" customWidth="1"/>
    <col min="9220" max="9220" width="9.7109375" style="61" customWidth="1"/>
    <col min="9221" max="9224" width="10.7109375" style="61" customWidth="1"/>
    <col min="9225" max="9471" width="9.140625" style="61"/>
    <col min="9472" max="9472" width="28.7109375" style="61" customWidth="1"/>
    <col min="9473" max="9474" width="10.7109375" style="61" customWidth="1"/>
    <col min="9475" max="9475" width="11.140625" style="61" customWidth="1"/>
    <col min="9476" max="9476" width="9.7109375" style="61" customWidth="1"/>
    <col min="9477" max="9480" width="10.7109375" style="61" customWidth="1"/>
    <col min="9481" max="9727" width="9.140625" style="61"/>
    <col min="9728" max="9728" width="28.7109375" style="61" customWidth="1"/>
    <col min="9729" max="9730" width="10.7109375" style="61" customWidth="1"/>
    <col min="9731" max="9731" width="11.140625" style="61" customWidth="1"/>
    <col min="9732" max="9732" width="9.7109375" style="61" customWidth="1"/>
    <col min="9733" max="9736" width="10.7109375" style="61" customWidth="1"/>
    <col min="9737" max="9983" width="9.140625" style="61"/>
    <col min="9984" max="9984" width="28.7109375" style="61" customWidth="1"/>
    <col min="9985" max="9986" width="10.7109375" style="61" customWidth="1"/>
    <col min="9987" max="9987" width="11.140625" style="61" customWidth="1"/>
    <col min="9988" max="9988" width="9.7109375" style="61" customWidth="1"/>
    <col min="9989" max="9992" width="10.7109375" style="61" customWidth="1"/>
    <col min="9993" max="10239" width="9.140625" style="61"/>
    <col min="10240" max="10240" width="28.7109375" style="61" customWidth="1"/>
    <col min="10241" max="10242" width="10.7109375" style="61" customWidth="1"/>
    <col min="10243" max="10243" width="11.140625" style="61" customWidth="1"/>
    <col min="10244" max="10244" width="9.7109375" style="61" customWidth="1"/>
    <col min="10245" max="10248" width="10.7109375" style="61" customWidth="1"/>
    <col min="10249" max="10495" width="9.140625" style="61"/>
    <col min="10496" max="10496" width="28.7109375" style="61" customWidth="1"/>
    <col min="10497" max="10498" width="10.7109375" style="61" customWidth="1"/>
    <col min="10499" max="10499" width="11.140625" style="61" customWidth="1"/>
    <col min="10500" max="10500" width="9.7109375" style="61" customWidth="1"/>
    <col min="10501" max="10504" width="10.7109375" style="61" customWidth="1"/>
    <col min="10505" max="10751" width="9.140625" style="61"/>
    <col min="10752" max="10752" width="28.7109375" style="61" customWidth="1"/>
    <col min="10753" max="10754" width="10.7109375" style="61" customWidth="1"/>
    <col min="10755" max="10755" width="11.140625" style="61" customWidth="1"/>
    <col min="10756" max="10756" width="9.7109375" style="61" customWidth="1"/>
    <col min="10757" max="10760" width="10.7109375" style="61" customWidth="1"/>
    <col min="10761" max="11007" width="9.140625" style="61"/>
    <col min="11008" max="11008" width="28.7109375" style="61" customWidth="1"/>
    <col min="11009" max="11010" width="10.7109375" style="61" customWidth="1"/>
    <col min="11011" max="11011" width="11.140625" style="61" customWidth="1"/>
    <col min="11012" max="11012" width="9.7109375" style="61" customWidth="1"/>
    <col min="11013" max="11016" width="10.7109375" style="61" customWidth="1"/>
    <col min="11017" max="11263" width="9.140625" style="61"/>
    <col min="11264" max="11264" width="28.7109375" style="61" customWidth="1"/>
    <col min="11265" max="11266" width="10.7109375" style="61" customWidth="1"/>
    <col min="11267" max="11267" width="11.140625" style="61" customWidth="1"/>
    <col min="11268" max="11268" width="9.7109375" style="61" customWidth="1"/>
    <col min="11269" max="11272" width="10.7109375" style="61" customWidth="1"/>
    <col min="11273" max="11519" width="9.140625" style="61"/>
    <col min="11520" max="11520" width="28.7109375" style="61" customWidth="1"/>
    <col min="11521" max="11522" width="10.7109375" style="61" customWidth="1"/>
    <col min="11523" max="11523" width="11.140625" style="61" customWidth="1"/>
    <col min="11524" max="11524" width="9.7109375" style="61" customWidth="1"/>
    <col min="11525" max="11528" width="10.7109375" style="61" customWidth="1"/>
    <col min="11529" max="11775" width="9.140625" style="61"/>
    <col min="11776" max="11776" width="28.7109375" style="61" customWidth="1"/>
    <col min="11777" max="11778" width="10.7109375" style="61" customWidth="1"/>
    <col min="11779" max="11779" width="11.140625" style="61" customWidth="1"/>
    <col min="11780" max="11780" width="9.7109375" style="61" customWidth="1"/>
    <col min="11781" max="11784" width="10.7109375" style="61" customWidth="1"/>
    <col min="11785" max="12031" width="9.140625" style="61"/>
    <col min="12032" max="12032" width="28.7109375" style="61" customWidth="1"/>
    <col min="12033" max="12034" width="10.7109375" style="61" customWidth="1"/>
    <col min="12035" max="12035" width="11.140625" style="61" customWidth="1"/>
    <col min="12036" max="12036" width="9.7109375" style="61" customWidth="1"/>
    <col min="12037" max="12040" width="10.7109375" style="61" customWidth="1"/>
    <col min="12041" max="12287" width="9.140625" style="61"/>
    <col min="12288" max="12288" width="28.7109375" style="61" customWidth="1"/>
    <col min="12289" max="12290" width="10.7109375" style="61" customWidth="1"/>
    <col min="12291" max="12291" width="11.140625" style="61" customWidth="1"/>
    <col min="12292" max="12292" width="9.7109375" style="61" customWidth="1"/>
    <col min="12293" max="12296" width="10.7109375" style="61" customWidth="1"/>
    <col min="12297" max="12543" width="9.140625" style="61"/>
    <col min="12544" max="12544" width="28.7109375" style="61" customWidth="1"/>
    <col min="12545" max="12546" width="10.7109375" style="61" customWidth="1"/>
    <col min="12547" max="12547" width="11.140625" style="61" customWidth="1"/>
    <col min="12548" max="12548" width="9.7109375" style="61" customWidth="1"/>
    <col min="12549" max="12552" width="10.7109375" style="61" customWidth="1"/>
    <col min="12553" max="12799" width="9.140625" style="61"/>
    <col min="12800" max="12800" width="28.7109375" style="61" customWidth="1"/>
    <col min="12801" max="12802" width="10.7109375" style="61" customWidth="1"/>
    <col min="12803" max="12803" width="11.140625" style="61" customWidth="1"/>
    <col min="12804" max="12804" width="9.7109375" style="61" customWidth="1"/>
    <col min="12805" max="12808" width="10.7109375" style="61" customWidth="1"/>
    <col min="12809" max="13055" width="9.140625" style="61"/>
    <col min="13056" max="13056" width="28.7109375" style="61" customWidth="1"/>
    <col min="13057" max="13058" width="10.7109375" style="61" customWidth="1"/>
    <col min="13059" max="13059" width="11.140625" style="61" customWidth="1"/>
    <col min="13060" max="13060" width="9.7109375" style="61" customWidth="1"/>
    <col min="13061" max="13064" width="10.7109375" style="61" customWidth="1"/>
    <col min="13065" max="13311" width="9.140625" style="61"/>
    <col min="13312" max="13312" width="28.7109375" style="61" customWidth="1"/>
    <col min="13313" max="13314" width="10.7109375" style="61" customWidth="1"/>
    <col min="13315" max="13315" width="11.140625" style="61" customWidth="1"/>
    <col min="13316" max="13316" width="9.7109375" style="61" customWidth="1"/>
    <col min="13317" max="13320" width="10.7109375" style="61" customWidth="1"/>
    <col min="13321" max="13567" width="9.140625" style="61"/>
    <col min="13568" max="13568" width="28.7109375" style="61" customWidth="1"/>
    <col min="13569" max="13570" width="10.7109375" style="61" customWidth="1"/>
    <col min="13571" max="13571" width="11.140625" style="61" customWidth="1"/>
    <col min="13572" max="13572" width="9.7109375" style="61" customWidth="1"/>
    <col min="13573" max="13576" width="10.7109375" style="61" customWidth="1"/>
    <col min="13577" max="13823" width="9.140625" style="61"/>
    <col min="13824" max="13824" width="28.7109375" style="61" customWidth="1"/>
    <col min="13825" max="13826" width="10.7109375" style="61" customWidth="1"/>
    <col min="13827" max="13827" width="11.140625" style="61" customWidth="1"/>
    <col min="13828" max="13828" width="9.7109375" style="61" customWidth="1"/>
    <col min="13829" max="13832" width="10.7109375" style="61" customWidth="1"/>
    <col min="13833" max="14079" width="9.140625" style="61"/>
    <col min="14080" max="14080" width="28.7109375" style="61" customWidth="1"/>
    <col min="14081" max="14082" width="10.7109375" style="61" customWidth="1"/>
    <col min="14083" max="14083" width="11.140625" style="61" customWidth="1"/>
    <col min="14084" max="14084" width="9.7109375" style="61" customWidth="1"/>
    <col min="14085" max="14088" width="10.7109375" style="61" customWidth="1"/>
    <col min="14089" max="14335" width="9.140625" style="61"/>
    <col min="14336" max="14336" width="28.7109375" style="61" customWidth="1"/>
    <col min="14337" max="14338" width="10.7109375" style="61" customWidth="1"/>
    <col min="14339" max="14339" width="11.140625" style="61" customWidth="1"/>
    <col min="14340" max="14340" width="9.7109375" style="61" customWidth="1"/>
    <col min="14341" max="14344" width="10.7109375" style="61" customWidth="1"/>
    <col min="14345" max="14591" width="9.140625" style="61"/>
    <col min="14592" max="14592" width="28.7109375" style="61" customWidth="1"/>
    <col min="14593" max="14594" width="10.7109375" style="61" customWidth="1"/>
    <col min="14595" max="14595" width="11.140625" style="61" customWidth="1"/>
    <col min="14596" max="14596" width="9.7109375" style="61" customWidth="1"/>
    <col min="14597" max="14600" width="10.7109375" style="61" customWidth="1"/>
    <col min="14601" max="14847" width="9.140625" style="61"/>
    <col min="14848" max="14848" width="28.7109375" style="61" customWidth="1"/>
    <col min="14849" max="14850" width="10.7109375" style="61" customWidth="1"/>
    <col min="14851" max="14851" width="11.140625" style="61" customWidth="1"/>
    <col min="14852" max="14852" width="9.7109375" style="61" customWidth="1"/>
    <col min="14853" max="14856" width="10.7109375" style="61" customWidth="1"/>
    <col min="14857" max="15103" width="9.140625" style="61"/>
    <col min="15104" max="15104" width="28.7109375" style="61" customWidth="1"/>
    <col min="15105" max="15106" width="10.7109375" style="61" customWidth="1"/>
    <col min="15107" max="15107" width="11.140625" style="61" customWidth="1"/>
    <col min="15108" max="15108" width="9.7109375" style="61" customWidth="1"/>
    <col min="15109" max="15112" width="10.7109375" style="61" customWidth="1"/>
    <col min="15113" max="15359" width="9.140625" style="61"/>
    <col min="15360" max="15360" width="28.7109375" style="61" customWidth="1"/>
    <col min="15361" max="15362" width="10.7109375" style="61" customWidth="1"/>
    <col min="15363" max="15363" width="11.140625" style="61" customWidth="1"/>
    <col min="15364" max="15364" width="9.7109375" style="61" customWidth="1"/>
    <col min="15365" max="15368" width="10.7109375" style="61" customWidth="1"/>
    <col min="15369" max="15615" width="9.140625" style="61"/>
    <col min="15616" max="15616" width="28.7109375" style="61" customWidth="1"/>
    <col min="15617" max="15618" width="10.7109375" style="61" customWidth="1"/>
    <col min="15619" max="15619" width="11.140625" style="61" customWidth="1"/>
    <col min="15620" max="15620" width="9.7109375" style="61" customWidth="1"/>
    <col min="15621" max="15624" width="10.7109375" style="61" customWidth="1"/>
    <col min="15625" max="15871" width="9.140625" style="61"/>
    <col min="15872" max="15872" width="28.7109375" style="61" customWidth="1"/>
    <col min="15873" max="15874" width="10.7109375" style="61" customWidth="1"/>
    <col min="15875" max="15875" width="11.140625" style="61" customWidth="1"/>
    <col min="15876" max="15876" width="9.7109375" style="61" customWidth="1"/>
    <col min="15877" max="15880" width="10.7109375" style="61" customWidth="1"/>
    <col min="15881" max="16127" width="9.140625" style="61"/>
    <col min="16128" max="16128" width="28.7109375" style="61" customWidth="1"/>
    <col min="16129" max="16130" width="10.7109375" style="61" customWidth="1"/>
    <col min="16131" max="16131" width="11.140625" style="61" customWidth="1"/>
    <col min="16132" max="16132" width="9.7109375" style="61" customWidth="1"/>
    <col min="16133" max="16136" width="10.7109375" style="61" customWidth="1"/>
    <col min="16137" max="16384" width="9.140625" style="61"/>
  </cols>
  <sheetData>
    <row r="1" spans="1:10" x14ac:dyDescent="0.25">
      <c r="I1" s="127" t="s">
        <v>186</v>
      </c>
      <c r="J1" s="127"/>
    </row>
    <row r="2" spans="1:10" ht="35.25" customHeight="1" x14ac:dyDescent="0.25">
      <c r="I2" s="127" t="s">
        <v>131</v>
      </c>
      <c r="J2" s="127"/>
    </row>
    <row r="5" spans="1:10" s="63" customFormat="1" x14ac:dyDescent="0.2">
      <c r="A5" s="62"/>
      <c r="B5" s="62"/>
      <c r="C5" s="62"/>
      <c r="D5" s="62"/>
      <c r="E5" s="62"/>
      <c r="F5" s="62"/>
      <c r="G5" s="62"/>
      <c r="H5" s="62"/>
      <c r="I5" s="127" t="s">
        <v>187</v>
      </c>
      <c r="J5" s="127"/>
    </row>
    <row r="6" spans="1:10" s="63" customFormat="1" x14ac:dyDescent="0.2">
      <c r="A6" s="62"/>
      <c r="B6" s="62"/>
      <c r="C6" s="62"/>
      <c r="D6" s="62"/>
      <c r="E6" s="62"/>
      <c r="F6" s="62"/>
      <c r="G6" s="62"/>
      <c r="H6" s="62"/>
      <c r="I6" s="127" t="s">
        <v>0</v>
      </c>
      <c r="J6" s="127"/>
    </row>
    <row r="7" spans="1:10" x14ac:dyDescent="0.25">
      <c r="A7" s="64"/>
      <c r="B7" s="64"/>
      <c r="C7" s="65"/>
      <c r="D7" s="65"/>
      <c r="F7" s="64"/>
      <c r="I7" s="128"/>
      <c r="J7" s="128"/>
    </row>
    <row r="8" spans="1:10" x14ac:dyDescent="0.25">
      <c r="A8" s="64"/>
      <c r="B8" s="64"/>
      <c r="C8" s="64"/>
      <c r="D8" s="64"/>
      <c r="E8" s="64"/>
      <c r="F8" s="64"/>
      <c r="G8" s="66"/>
      <c r="H8" s="66"/>
    </row>
    <row r="9" spans="1:10" ht="55.5" customHeight="1" x14ac:dyDescent="0.25">
      <c r="A9" s="126" t="s">
        <v>188</v>
      </c>
      <c r="B9" s="126"/>
      <c r="C9" s="126"/>
      <c r="D9" s="126"/>
      <c r="E9" s="126"/>
      <c r="F9" s="126"/>
      <c r="G9" s="126"/>
      <c r="H9" s="126"/>
      <c r="I9" s="126"/>
      <c r="J9" s="126"/>
    </row>
    <row r="10" spans="1:10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5">
      <c r="A11" s="124" t="s">
        <v>189</v>
      </c>
      <c r="B11" s="124"/>
      <c r="C11" s="124"/>
      <c r="D11" s="124"/>
      <c r="E11" s="124"/>
      <c r="F11" s="124"/>
      <c r="G11" s="124"/>
      <c r="H11" s="124"/>
      <c r="I11" s="124"/>
      <c r="J11" s="124"/>
    </row>
    <row r="12" spans="1:10" x14ac:dyDescent="0.25">
      <c r="A12" s="125" t="s">
        <v>190</v>
      </c>
      <c r="B12" s="125"/>
      <c r="C12" s="125"/>
      <c r="D12" s="125"/>
      <c r="E12" s="125"/>
      <c r="F12" s="125"/>
      <c r="G12" s="125" t="s">
        <v>191</v>
      </c>
      <c r="H12" s="125"/>
      <c r="I12" s="125" t="s">
        <v>192</v>
      </c>
      <c r="J12" s="125"/>
    </row>
    <row r="13" spans="1:10" ht="25.5" x14ac:dyDescent="0.25">
      <c r="A13" s="124" t="s">
        <v>193</v>
      </c>
      <c r="B13" s="124"/>
      <c r="C13" s="124" t="s">
        <v>194</v>
      </c>
      <c r="D13" s="124"/>
      <c r="E13" s="124" t="s">
        <v>195</v>
      </c>
      <c r="F13" s="124"/>
      <c r="G13" s="67" t="s">
        <v>196</v>
      </c>
      <c r="H13" s="67" t="s">
        <v>197</v>
      </c>
      <c r="I13" s="68" t="s">
        <v>198</v>
      </c>
      <c r="J13" s="68" t="s">
        <v>199</v>
      </c>
    </row>
    <row r="14" spans="1:10" x14ac:dyDescent="0.25">
      <c r="A14" s="67" t="s">
        <v>200</v>
      </c>
      <c r="B14" s="67" t="s">
        <v>201</v>
      </c>
      <c r="C14" s="67" t="s">
        <v>200</v>
      </c>
      <c r="D14" s="67" t="s">
        <v>201</v>
      </c>
      <c r="E14" s="67" t="s">
        <v>200</v>
      </c>
      <c r="F14" s="67" t="s">
        <v>201</v>
      </c>
      <c r="G14" s="67" t="s">
        <v>200</v>
      </c>
      <c r="H14" s="67" t="s">
        <v>201</v>
      </c>
      <c r="I14" s="67" t="s">
        <v>200</v>
      </c>
      <c r="J14" s="67" t="s">
        <v>201</v>
      </c>
    </row>
    <row r="15" spans="1:10" x14ac:dyDescent="0.25">
      <c r="A15" s="69">
        <v>4.5693999999999999</v>
      </c>
      <c r="B15" s="69">
        <v>4.4574999999999996</v>
      </c>
      <c r="C15" s="69">
        <v>2.4298000000000002</v>
      </c>
      <c r="D15" s="69">
        <v>2.3935</v>
      </c>
      <c r="E15" s="69">
        <v>1.2677</v>
      </c>
      <c r="F15" s="69">
        <v>1.2887</v>
      </c>
      <c r="G15" s="69">
        <v>0.4017</v>
      </c>
      <c r="H15" s="69">
        <v>0.85560000000000003</v>
      </c>
      <c r="I15" s="69">
        <v>0.94450000000000001</v>
      </c>
      <c r="J15" s="69">
        <v>1.2331000000000001</v>
      </c>
    </row>
    <row r="16" spans="1:10" x14ac:dyDescent="0.25">
      <c r="A16" s="70"/>
      <c r="B16" s="70"/>
      <c r="C16" s="70"/>
      <c r="D16" s="70"/>
      <c r="E16" s="70"/>
      <c r="F16" s="70"/>
      <c r="G16" s="70"/>
      <c r="H16" s="70"/>
    </row>
    <row r="17" spans="1:8" x14ac:dyDescent="0.25">
      <c r="A17" s="61"/>
      <c r="B17" s="61"/>
      <c r="C17" s="61"/>
      <c r="D17" s="61"/>
      <c r="E17" s="61"/>
      <c r="F17" s="61"/>
      <c r="G17" s="61"/>
      <c r="H17" s="61"/>
    </row>
    <row r="18" spans="1:8" x14ac:dyDescent="0.25">
      <c r="A18" s="61"/>
      <c r="B18" s="61"/>
      <c r="C18" s="61"/>
      <c r="D18" s="61"/>
      <c r="E18" s="61"/>
      <c r="F18" s="61"/>
      <c r="G18" s="61"/>
      <c r="H18" s="61"/>
    </row>
    <row r="19" spans="1:8" x14ac:dyDescent="0.25">
      <c r="A19" s="61"/>
      <c r="B19" s="61"/>
      <c r="C19" s="61"/>
      <c r="D19" s="61"/>
      <c r="E19" s="61"/>
      <c r="F19" s="61"/>
      <c r="G19" s="61"/>
      <c r="H19" s="61"/>
    </row>
    <row r="20" spans="1:8" x14ac:dyDescent="0.25">
      <c r="A20" s="61"/>
      <c r="B20" s="61"/>
      <c r="C20" s="61"/>
      <c r="D20" s="61"/>
      <c r="E20" s="61"/>
      <c r="F20" s="61"/>
      <c r="G20" s="61"/>
      <c r="H20" s="61"/>
    </row>
    <row r="21" spans="1:8" x14ac:dyDescent="0.25">
      <c r="A21" s="61"/>
      <c r="B21" s="61"/>
      <c r="C21" s="61"/>
      <c r="D21" s="61"/>
      <c r="E21" s="61"/>
      <c r="F21" s="61"/>
      <c r="G21" s="61"/>
      <c r="H21" s="61"/>
    </row>
    <row r="22" spans="1:8" x14ac:dyDescent="0.25">
      <c r="A22" s="61"/>
      <c r="B22" s="61"/>
      <c r="C22" s="61"/>
      <c r="D22" s="61"/>
      <c r="E22" s="61"/>
      <c r="F22" s="61"/>
      <c r="G22" s="61"/>
      <c r="H22" s="61"/>
    </row>
    <row r="23" spans="1:8" x14ac:dyDescent="0.25">
      <c r="A23" s="61"/>
      <c r="B23" s="61"/>
      <c r="C23" s="61"/>
      <c r="D23" s="61"/>
      <c r="E23" s="61"/>
      <c r="F23" s="61"/>
      <c r="G23" s="61"/>
      <c r="H23" s="61"/>
    </row>
    <row r="24" spans="1:8" x14ac:dyDescent="0.25">
      <c r="A24" s="61"/>
      <c r="B24" s="61"/>
      <c r="C24" s="61"/>
      <c r="D24" s="61"/>
      <c r="E24" s="61"/>
      <c r="F24" s="61"/>
      <c r="G24" s="61"/>
      <c r="H24" s="61"/>
    </row>
    <row r="25" spans="1:8" x14ac:dyDescent="0.25">
      <c r="A25" s="61"/>
      <c r="B25" s="61"/>
      <c r="C25" s="61"/>
      <c r="D25" s="61"/>
      <c r="E25" s="61"/>
      <c r="F25" s="61"/>
      <c r="G25" s="61"/>
      <c r="H25" s="61"/>
    </row>
    <row r="26" spans="1:8" x14ac:dyDescent="0.25">
      <c r="A26" s="61"/>
      <c r="B26" s="61"/>
      <c r="C26" s="61"/>
      <c r="D26" s="61"/>
      <c r="E26" s="61"/>
      <c r="F26" s="61"/>
      <c r="G26" s="61"/>
      <c r="H26" s="61"/>
    </row>
    <row r="27" spans="1:8" x14ac:dyDescent="0.25">
      <c r="A27" s="61"/>
      <c r="B27" s="61"/>
      <c r="C27" s="61"/>
      <c r="D27" s="61"/>
      <c r="E27" s="61"/>
      <c r="F27" s="61"/>
      <c r="G27" s="61"/>
      <c r="H27" s="61"/>
    </row>
    <row r="28" spans="1:8" x14ac:dyDescent="0.25">
      <c r="A28" s="61"/>
      <c r="B28" s="61"/>
      <c r="C28" s="61"/>
      <c r="D28" s="61"/>
      <c r="E28" s="61"/>
      <c r="F28" s="61"/>
      <c r="G28" s="61"/>
      <c r="H28" s="61"/>
    </row>
    <row r="29" spans="1:8" x14ac:dyDescent="0.25">
      <c r="A29" s="61"/>
      <c r="B29" s="61"/>
      <c r="C29" s="61"/>
      <c r="D29" s="61"/>
      <c r="E29" s="61"/>
      <c r="F29" s="61"/>
      <c r="G29" s="61"/>
      <c r="H29" s="61"/>
    </row>
    <row r="30" spans="1:8" x14ac:dyDescent="0.25">
      <c r="A30" s="61"/>
      <c r="B30" s="61"/>
      <c r="C30" s="61"/>
      <c r="D30" s="61"/>
      <c r="E30" s="61"/>
      <c r="F30" s="61"/>
      <c r="G30" s="61"/>
      <c r="H30" s="61"/>
    </row>
    <row r="31" spans="1:8" x14ac:dyDescent="0.25">
      <c r="A31" s="61"/>
      <c r="B31" s="61"/>
      <c r="C31" s="61"/>
      <c r="D31" s="61"/>
      <c r="E31" s="61"/>
      <c r="F31" s="61"/>
      <c r="G31" s="61"/>
      <c r="H31" s="61"/>
    </row>
    <row r="32" spans="1:8" x14ac:dyDescent="0.25">
      <c r="A32" s="61"/>
      <c r="B32" s="61"/>
      <c r="C32" s="61"/>
      <c r="D32" s="61"/>
      <c r="E32" s="61"/>
      <c r="F32" s="61"/>
      <c r="G32" s="61"/>
      <c r="H32" s="61"/>
    </row>
    <row r="33" spans="1:8" x14ac:dyDescent="0.25">
      <c r="A33" s="61"/>
      <c r="B33" s="61"/>
      <c r="C33" s="61"/>
      <c r="D33" s="61"/>
      <c r="E33" s="61"/>
      <c r="F33" s="61"/>
      <c r="G33" s="61"/>
      <c r="H33" s="61"/>
    </row>
    <row r="34" spans="1:8" x14ac:dyDescent="0.25">
      <c r="A34" s="61"/>
      <c r="B34" s="61"/>
      <c r="C34" s="61"/>
      <c r="D34" s="61"/>
      <c r="E34" s="61"/>
      <c r="F34" s="61"/>
      <c r="G34" s="61"/>
      <c r="H34" s="61"/>
    </row>
    <row r="35" spans="1:8" x14ac:dyDescent="0.25">
      <c r="A35" s="61"/>
      <c r="B35" s="61"/>
      <c r="C35" s="61"/>
      <c r="D35" s="61"/>
      <c r="E35" s="61"/>
      <c r="F35" s="61"/>
      <c r="G35" s="61"/>
      <c r="H35" s="61"/>
    </row>
    <row r="36" spans="1:8" x14ac:dyDescent="0.25">
      <c r="A36" s="61"/>
      <c r="B36" s="61"/>
      <c r="C36" s="61"/>
      <c r="D36" s="61"/>
      <c r="E36" s="61"/>
      <c r="F36" s="61"/>
      <c r="G36" s="61"/>
      <c r="H36" s="61"/>
    </row>
    <row r="37" spans="1:8" x14ac:dyDescent="0.25">
      <c r="A37" s="61"/>
      <c r="B37" s="61"/>
      <c r="C37" s="61"/>
      <c r="D37" s="61"/>
      <c r="E37" s="61"/>
      <c r="F37" s="61"/>
      <c r="G37" s="61"/>
      <c r="H37" s="61"/>
    </row>
    <row r="38" spans="1:8" x14ac:dyDescent="0.25">
      <c r="A38" s="61"/>
      <c r="B38" s="61"/>
      <c r="C38" s="61"/>
      <c r="D38" s="61"/>
      <c r="E38" s="61"/>
      <c r="F38" s="61"/>
      <c r="G38" s="61"/>
      <c r="H38" s="61"/>
    </row>
    <row r="39" spans="1:8" x14ac:dyDescent="0.25">
      <c r="A39" s="61"/>
      <c r="B39" s="61"/>
      <c r="C39" s="61"/>
      <c r="D39" s="61"/>
      <c r="E39" s="61"/>
      <c r="F39" s="61"/>
      <c r="G39" s="61"/>
      <c r="H39" s="61"/>
    </row>
    <row r="40" spans="1:8" x14ac:dyDescent="0.25">
      <c r="A40" s="61"/>
      <c r="B40" s="61"/>
      <c r="C40" s="61"/>
      <c r="D40" s="61"/>
      <c r="E40" s="61"/>
      <c r="F40" s="61"/>
      <c r="G40" s="61"/>
      <c r="H40" s="61"/>
    </row>
    <row r="41" spans="1:8" x14ac:dyDescent="0.25">
      <c r="A41" s="61"/>
      <c r="B41" s="61"/>
      <c r="C41" s="61"/>
      <c r="D41" s="61"/>
      <c r="E41" s="61"/>
      <c r="F41" s="61"/>
      <c r="G41" s="61"/>
      <c r="H41" s="61"/>
    </row>
    <row r="42" spans="1:8" x14ac:dyDescent="0.25">
      <c r="A42" s="61"/>
      <c r="B42" s="61"/>
      <c r="C42" s="61"/>
      <c r="D42" s="61"/>
      <c r="E42" s="61"/>
      <c r="F42" s="61"/>
      <c r="G42" s="61"/>
      <c r="H42" s="61"/>
    </row>
    <row r="43" spans="1:8" x14ac:dyDescent="0.25">
      <c r="A43" s="61"/>
      <c r="B43" s="61"/>
      <c r="C43" s="61"/>
      <c r="D43" s="61"/>
      <c r="E43" s="61"/>
      <c r="F43" s="61"/>
      <c r="G43" s="61"/>
      <c r="H43" s="61"/>
    </row>
    <row r="44" spans="1:8" x14ac:dyDescent="0.25">
      <c r="A44" s="61"/>
      <c r="B44" s="61"/>
      <c r="C44" s="61"/>
      <c r="D44" s="61"/>
      <c r="E44" s="61"/>
      <c r="F44" s="61"/>
      <c r="G44" s="61"/>
      <c r="H44" s="61"/>
    </row>
    <row r="45" spans="1:8" x14ac:dyDescent="0.25">
      <c r="A45" s="61"/>
      <c r="B45" s="61"/>
      <c r="C45" s="61"/>
      <c r="D45" s="61"/>
      <c r="E45" s="61"/>
      <c r="F45" s="61"/>
      <c r="G45" s="61"/>
      <c r="H45" s="61"/>
    </row>
    <row r="46" spans="1:8" x14ac:dyDescent="0.25">
      <c r="A46" s="61"/>
      <c r="B46" s="61"/>
      <c r="C46" s="61"/>
      <c r="D46" s="61"/>
      <c r="E46" s="61"/>
      <c r="F46" s="61"/>
      <c r="G46" s="61"/>
      <c r="H46" s="61"/>
    </row>
    <row r="47" spans="1:8" x14ac:dyDescent="0.25">
      <c r="A47" s="61"/>
      <c r="B47" s="61"/>
      <c r="C47" s="61"/>
      <c r="D47" s="61"/>
      <c r="E47" s="61"/>
      <c r="F47" s="61"/>
      <c r="G47" s="61"/>
      <c r="H47" s="61"/>
    </row>
    <row r="48" spans="1:8" x14ac:dyDescent="0.25">
      <c r="A48" s="61"/>
      <c r="B48" s="61"/>
      <c r="C48" s="61"/>
      <c r="D48" s="61"/>
      <c r="E48" s="61"/>
      <c r="F48" s="61"/>
      <c r="G48" s="61"/>
      <c r="H48" s="61"/>
    </row>
    <row r="49" spans="1:8" x14ac:dyDescent="0.25">
      <c r="A49" s="61"/>
      <c r="B49" s="61"/>
      <c r="C49" s="61"/>
      <c r="D49" s="61"/>
      <c r="E49" s="61"/>
      <c r="F49" s="61"/>
      <c r="G49" s="61"/>
      <c r="H49" s="61"/>
    </row>
    <row r="50" spans="1:8" x14ac:dyDescent="0.25">
      <c r="A50" s="61"/>
      <c r="B50" s="61"/>
      <c r="C50" s="61"/>
      <c r="D50" s="61"/>
      <c r="E50" s="61"/>
      <c r="F50" s="61"/>
      <c r="G50" s="61"/>
      <c r="H50" s="61"/>
    </row>
    <row r="51" spans="1:8" x14ac:dyDescent="0.25">
      <c r="A51" s="61"/>
      <c r="B51" s="61"/>
      <c r="C51" s="61"/>
      <c r="D51" s="61"/>
      <c r="E51" s="61"/>
      <c r="F51" s="61"/>
      <c r="G51" s="61"/>
      <c r="H51" s="61"/>
    </row>
    <row r="52" spans="1:8" x14ac:dyDescent="0.25">
      <c r="A52" s="61"/>
    </row>
  </sheetData>
  <mergeCells count="13">
    <mergeCell ref="A9:J9"/>
    <mergeCell ref="I1:J1"/>
    <mergeCell ref="I2:J2"/>
    <mergeCell ref="I5:J5"/>
    <mergeCell ref="I6:J6"/>
    <mergeCell ref="I7:J7"/>
    <mergeCell ref="A11:J11"/>
    <mergeCell ref="A12:F12"/>
    <mergeCell ref="G12:H12"/>
    <mergeCell ref="I12:J12"/>
    <mergeCell ref="A13:B13"/>
    <mergeCell ref="C13:D13"/>
    <mergeCell ref="E13:F13"/>
  </mergeCells>
  <pageMargins left="0.23" right="0.31" top="0.53" bottom="0.74803149606299213" header="0.31496062992125984" footer="0.31496062992125984"/>
  <pageSetup paperSize="9" scale="8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workbookViewId="0">
      <selection activeCell="G18" sqref="G18"/>
    </sheetView>
  </sheetViews>
  <sheetFormatPr defaultRowHeight="15" x14ac:dyDescent="0.25"/>
  <cols>
    <col min="1" max="1" width="6.85546875" style="70" customWidth="1"/>
    <col min="2" max="2" width="42" style="70" customWidth="1"/>
    <col min="3" max="3" width="21.85546875" style="93" customWidth="1"/>
    <col min="4" max="4" width="9.140625" style="73"/>
    <col min="5" max="8" width="9.140625" style="74"/>
    <col min="9" max="10" width="9.140625" style="75"/>
    <col min="11" max="20" width="9.140625" style="73"/>
    <col min="21" max="242" width="9.140625" style="61"/>
    <col min="243" max="243" width="6.85546875" style="61" customWidth="1"/>
    <col min="244" max="244" width="49.7109375" style="61" customWidth="1"/>
    <col min="245" max="245" width="21.85546875" style="61" customWidth="1"/>
    <col min="246" max="498" width="9.140625" style="61"/>
    <col min="499" max="499" width="6.85546875" style="61" customWidth="1"/>
    <col min="500" max="500" width="49.7109375" style="61" customWidth="1"/>
    <col min="501" max="501" width="21.85546875" style="61" customWidth="1"/>
    <col min="502" max="754" width="9.140625" style="61"/>
    <col min="755" max="755" width="6.85546875" style="61" customWidth="1"/>
    <col min="756" max="756" width="49.7109375" style="61" customWidth="1"/>
    <col min="757" max="757" width="21.85546875" style="61" customWidth="1"/>
    <col min="758" max="1010" width="9.140625" style="61"/>
    <col min="1011" max="1011" width="6.85546875" style="61" customWidth="1"/>
    <col min="1012" max="1012" width="49.7109375" style="61" customWidth="1"/>
    <col min="1013" max="1013" width="21.85546875" style="61" customWidth="1"/>
    <col min="1014" max="1266" width="9.140625" style="61"/>
    <col min="1267" max="1267" width="6.85546875" style="61" customWidth="1"/>
    <col min="1268" max="1268" width="49.7109375" style="61" customWidth="1"/>
    <col min="1269" max="1269" width="21.85546875" style="61" customWidth="1"/>
    <col min="1270" max="1522" width="9.140625" style="61"/>
    <col min="1523" max="1523" width="6.85546875" style="61" customWidth="1"/>
    <col min="1524" max="1524" width="49.7109375" style="61" customWidth="1"/>
    <col min="1525" max="1525" width="21.85546875" style="61" customWidth="1"/>
    <col min="1526" max="1778" width="9.140625" style="61"/>
    <col min="1779" max="1779" width="6.85546875" style="61" customWidth="1"/>
    <col min="1780" max="1780" width="49.7109375" style="61" customWidth="1"/>
    <col min="1781" max="1781" width="21.85546875" style="61" customWidth="1"/>
    <col min="1782" max="2034" width="9.140625" style="61"/>
    <col min="2035" max="2035" width="6.85546875" style="61" customWidth="1"/>
    <col min="2036" max="2036" width="49.7109375" style="61" customWidth="1"/>
    <col min="2037" max="2037" width="21.85546875" style="61" customWidth="1"/>
    <col min="2038" max="2290" width="9.140625" style="61"/>
    <col min="2291" max="2291" width="6.85546875" style="61" customWidth="1"/>
    <col min="2292" max="2292" width="49.7109375" style="61" customWidth="1"/>
    <col min="2293" max="2293" width="21.85546875" style="61" customWidth="1"/>
    <col min="2294" max="2546" width="9.140625" style="61"/>
    <col min="2547" max="2547" width="6.85546875" style="61" customWidth="1"/>
    <col min="2548" max="2548" width="49.7109375" style="61" customWidth="1"/>
    <col min="2549" max="2549" width="21.85546875" style="61" customWidth="1"/>
    <col min="2550" max="2802" width="9.140625" style="61"/>
    <col min="2803" max="2803" width="6.85546875" style="61" customWidth="1"/>
    <col min="2804" max="2804" width="49.7109375" style="61" customWidth="1"/>
    <col min="2805" max="2805" width="21.85546875" style="61" customWidth="1"/>
    <col min="2806" max="3058" width="9.140625" style="61"/>
    <col min="3059" max="3059" width="6.85546875" style="61" customWidth="1"/>
    <col min="3060" max="3060" width="49.7109375" style="61" customWidth="1"/>
    <col min="3061" max="3061" width="21.85546875" style="61" customWidth="1"/>
    <col min="3062" max="3314" width="9.140625" style="61"/>
    <col min="3315" max="3315" width="6.85546875" style="61" customWidth="1"/>
    <col min="3316" max="3316" width="49.7109375" style="61" customWidth="1"/>
    <col min="3317" max="3317" width="21.85546875" style="61" customWidth="1"/>
    <col min="3318" max="3570" width="9.140625" style="61"/>
    <col min="3571" max="3571" width="6.85546875" style="61" customWidth="1"/>
    <col min="3572" max="3572" width="49.7109375" style="61" customWidth="1"/>
    <col min="3573" max="3573" width="21.85546875" style="61" customWidth="1"/>
    <col min="3574" max="3826" width="9.140625" style="61"/>
    <col min="3827" max="3827" width="6.85546875" style="61" customWidth="1"/>
    <col min="3828" max="3828" width="49.7109375" style="61" customWidth="1"/>
    <col min="3829" max="3829" width="21.85546875" style="61" customWidth="1"/>
    <col min="3830" max="4082" width="9.140625" style="61"/>
    <col min="4083" max="4083" width="6.85546875" style="61" customWidth="1"/>
    <col min="4084" max="4084" width="49.7109375" style="61" customWidth="1"/>
    <col min="4085" max="4085" width="21.85546875" style="61" customWidth="1"/>
    <col min="4086" max="4338" width="9.140625" style="61"/>
    <col min="4339" max="4339" width="6.85546875" style="61" customWidth="1"/>
    <col min="4340" max="4340" width="49.7109375" style="61" customWidth="1"/>
    <col min="4341" max="4341" width="21.85546875" style="61" customWidth="1"/>
    <col min="4342" max="4594" width="9.140625" style="61"/>
    <col min="4595" max="4595" width="6.85546875" style="61" customWidth="1"/>
    <col min="4596" max="4596" width="49.7109375" style="61" customWidth="1"/>
    <col min="4597" max="4597" width="21.85546875" style="61" customWidth="1"/>
    <col min="4598" max="4850" width="9.140625" style="61"/>
    <col min="4851" max="4851" width="6.85546875" style="61" customWidth="1"/>
    <col min="4852" max="4852" width="49.7109375" style="61" customWidth="1"/>
    <col min="4853" max="4853" width="21.85546875" style="61" customWidth="1"/>
    <col min="4854" max="5106" width="9.140625" style="61"/>
    <col min="5107" max="5107" width="6.85546875" style="61" customWidth="1"/>
    <col min="5108" max="5108" width="49.7109375" style="61" customWidth="1"/>
    <col min="5109" max="5109" width="21.85546875" style="61" customWidth="1"/>
    <col min="5110" max="5362" width="9.140625" style="61"/>
    <col min="5363" max="5363" width="6.85546875" style="61" customWidth="1"/>
    <col min="5364" max="5364" width="49.7109375" style="61" customWidth="1"/>
    <col min="5365" max="5365" width="21.85546875" style="61" customWidth="1"/>
    <col min="5366" max="5618" width="9.140625" style="61"/>
    <col min="5619" max="5619" width="6.85546875" style="61" customWidth="1"/>
    <col min="5620" max="5620" width="49.7109375" style="61" customWidth="1"/>
    <col min="5621" max="5621" width="21.85546875" style="61" customWidth="1"/>
    <col min="5622" max="5874" width="9.140625" style="61"/>
    <col min="5875" max="5875" width="6.85546875" style="61" customWidth="1"/>
    <col min="5876" max="5876" width="49.7109375" style="61" customWidth="1"/>
    <col min="5877" max="5877" width="21.85546875" style="61" customWidth="1"/>
    <col min="5878" max="6130" width="9.140625" style="61"/>
    <col min="6131" max="6131" width="6.85546875" style="61" customWidth="1"/>
    <col min="6132" max="6132" width="49.7109375" style="61" customWidth="1"/>
    <col min="6133" max="6133" width="21.85546875" style="61" customWidth="1"/>
    <col min="6134" max="6386" width="9.140625" style="61"/>
    <col min="6387" max="6387" width="6.85546875" style="61" customWidth="1"/>
    <col min="6388" max="6388" width="49.7109375" style="61" customWidth="1"/>
    <col min="6389" max="6389" width="21.85546875" style="61" customWidth="1"/>
    <col min="6390" max="6642" width="9.140625" style="61"/>
    <col min="6643" max="6643" width="6.85546875" style="61" customWidth="1"/>
    <col min="6644" max="6644" width="49.7109375" style="61" customWidth="1"/>
    <col min="6645" max="6645" width="21.85546875" style="61" customWidth="1"/>
    <col min="6646" max="6898" width="9.140625" style="61"/>
    <col min="6899" max="6899" width="6.85546875" style="61" customWidth="1"/>
    <col min="6900" max="6900" width="49.7109375" style="61" customWidth="1"/>
    <col min="6901" max="6901" width="21.85546875" style="61" customWidth="1"/>
    <col min="6902" max="7154" width="9.140625" style="61"/>
    <col min="7155" max="7155" width="6.85546875" style="61" customWidth="1"/>
    <col min="7156" max="7156" width="49.7109375" style="61" customWidth="1"/>
    <col min="7157" max="7157" width="21.85546875" style="61" customWidth="1"/>
    <col min="7158" max="7410" width="9.140625" style="61"/>
    <col min="7411" max="7411" width="6.85546875" style="61" customWidth="1"/>
    <col min="7412" max="7412" width="49.7109375" style="61" customWidth="1"/>
    <col min="7413" max="7413" width="21.85546875" style="61" customWidth="1"/>
    <col min="7414" max="7666" width="9.140625" style="61"/>
    <col min="7667" max="7667" width="6.85546875" style="61" customWidth="1"/>
    <col min="7668" max="7668" width="49.7109375" style="61" customWidth="1"/>
    <col min="7669" max="7669" width="21.85546875" style="61" customWidth="1"/>
    <col min="7670" max="7922" width="9.140625" style="61"/>
    <col min="7923" max="7923" width="6.85546875" style="61" customWidth="1"/>
    <col min="7924" max="7924" width="49.7109375" style="61" customWidth="1"/>
    <col min="7925" max="7925" width="21.85546875" style="61" customWidth="1"/>
    <col min="7926" max="8178" width="9.140625" style="61"/>
    <col min="8179" max="8179" width="6.85546875" style="61" customWidth="1"/>
    <col min="8180" max="8180" width="49.7109375" style="61" customWidth="1"/>
    <col min="8181" max="8181" width="21.85546875" style="61" customWidth="1"/>
    <col min="8182" max="8434" width="9.140625" style="61"/>
    <col min="8435" max="8435" width="6.85546875" style="61" customWidth="1"/>
    <col min="8436" max="8436" width="49.7109375" style="61" customWidth="1"/>
    <col min="8437" max="8437" width="21.85546875" style="61" customWidth="1"/>
    <col min="8438" max="8690" width="9.140625" style="61"/>
    <col min="8691" max="8691" width="6.85546875" style="61" customWidth="1"/>
    <col min="8692" max="8692" width="49.7109375" style="61" customWidth="1"/>
    <col min="8693" max="8693" width="21.85546875" style="61" customWidth="1"/>
    <col min="8694" max="8946" width="9.140625" style="61"/>
    <col min="8947" max="8947" width="6.85546875" style="61" customWidth="1"/>
    <col min="8948" max="8948" width="49.7109375" style="61" customWidth="1"/>
    <col min="8949" max="8949" width="21.85546875" style="61" customWidth="1"/>
    <col min="8950" max="9202" width="9.140625" style="61"/>
    <col min="9203" max="9203" width="6.85546875" style="61" customWidth="1"/>
    <col min="9204" max="9204" width="49.7109375" style="61" customWidth="1"/>
    <col min="9205" max="9205" width="21.85546875" style="61" customWidth="1"/>
    <col min="9206" max="9458" width="9.140625" style="61"/>
    <col min="9459" max="9459" width="6.85546875" style="61" customWidth="1"/>
    <col min="9460" max="9460" width="49.7109375" style="61" customWidth="1"/>
    <col min="9461" max="9461" width="21.85546875" style="61" customWidth="1"/>
    <col min="9462" max="9714" width="9.140625" style="61"/>
    <col min="9715" max="9715" width="6.85546875" style="61" customWidth="1"/>
    <col min="9716" max="9716" width="49.7109375" style="61" customWidth="1"/>
    <col min="9717" max="9717" width="21.85546875" style="61" customWidth="1"/>
    <col min="9718" max="9970" width="9.140625" style="61"/>
    <col min="9971" max="9971" width="6.85546875" style="61" customWidth="1"/>
    <col min="9972" max="9972" width="49.7109375" style="61" customWidth="1"/>
    <col min="9973" max="9973" width="21.85546875" style="61" customWidth="1"/>
    <col min="9974" max="10226" width="9.140625" style="61"/>
    <col min="10227" max="10227" width="6.85546875" style="61" customWidth="1"/>
    <col min="10228" max="10228" width="49.7109375" style="61" customWidth="1"/>
    <col min="10229" max="10229" width="21.85546875" style="61" customWidth="1"/>
    <col min="10230" max="10482" width="9.140625" style="61"/>
    <col min="10483" max="10483" width="6.85546875" style="61" customWidth="1"/>
    <col min="10484" max="10484" width="49.7109375" style="61" customWidth="1"/>
    <col min="10485" max="10485" width="21.85546875" style="61" customWidth="1"/>
    <col min="10486" max="10738" width="9.140625" style="61"/>
    <col min="10739" max="10739" width="6.85546875" style="61" customWidth="1"/>
    <col min="10740" max="10740" width="49.7109375" style="61" customWidth="1"/>
    <col min="10741" max="10741" width="21.85546875" style="61" customWidth="1"/>
    <col min="10742" max="10994" width="9.140625" style="61"/>
    <col min="10995" max="10995" width="6.85546875" style="61" customWidth="1"/>
    <col min="10996" max="10996" width="49.7109375" style="61" customWidth="1"/>
    <col min="10997" max="10997" width="21.85546875" style="61" customWidth="1"/>
    <col min="10998" max="11250" width="9.140625" style="61"/>
    <col min="11251" max="11251" width="6.85546875" style="61" customWidth="1"/>
    <col min="11252" max="11252" width="49.7109375" style="61" customWidth="1"/>
    <col min="11253" max="11253" width="21.85546875" style="61" customWidth="1"/>
    <col min="11254" max="11506" width="9.140625" style="61"/>
    <col min="11507" max="11507" width="6.85546875" style="61" customWidth="1"/>
    <col min="11508" max="11508" width="49.7109375" style="61" customWidth="1"/>
    <col min="11509" max="11509" width="21.85546875" style="61" customWidth="1"/>
    <col min="11510" max="11762" width="9.140625" style="61"/>
    <col min="11763" max="11763" width="6.85546875" style="61" customWidth="1"/>
    <col min="11764" max="11764" width="49.7109375" style="61" customWidth="1"/>
    <col min="11765" max="11765" width="21.85546875" style="61" customWidth="1"/>
    <col min="11766" max="12018" width="9.140625" style="61"/>
    <col min="12019" max="12019" width="6.85546875" style="61" customWidth="1"/>
    <col min="12020" max="12020" width="49.7109375" style="61" customWidth="1"/>
    <col min="12021" max="12021" width="21.85546875" style="61" customWidth="1"/>
    <col min="12022" max="12274" width="9.140625" style="61"/>
    <col min="12275" max="12275" width="6.85546875" style="61" customWidth="1"/>
    <col min="12276" max="12276" width="49.7109375" style="61" customWidth="1"/>
    <col min="12277" max="12277" width="21.85546875" style="61" customWidth="1"/>
    <col min="12278" max="12530" width="9.140625" style="61"/>
    <col min="12531" max="12531" width="6.85546875" style="61" customWidth="1"/>
    <col min="12532" max="12532" width="49.7109375" style="61" customWidth="1"/>
    <col min="12533" max="12533" width="21.85546875" style="61" customWidth="1"/>
    <col min="12534" max="12786" width="9.140625" style="61"/>
    <col min="12787" max="12787" width="6.85546875" style="61" customWidth="1"/>
    <col min="12788" max="12788" width="49.7109375" style="61" customWidth="1"/>
    <col min="12789" max="12789" width="21.85546875" style="61" customWidth="1"/>
    <col min="12790" max="13042" width="9.140625" style="61"/>
    <col min="13043" max="13043" width="6.85546875" style="61" customWidth="1"/>
    <col min="13044" max="13044" width="49.7109375" style="61" customWidth="1"/>
    <col min="13045" max="13045" width="21.85546875" style="61" customWidth="1"/>
    <col min="13046" max="13298" width="9.140625" style="61"/>
    <col min="13299" max="13299" width="6.85546875" style="61" customWidth="1"/>
    <col min="13300" max="13300" width="49.7109375" style="61" customWidth="1"/>
    <col min="13301" max="13301" width="21.85546875" style="61" customWidth="1"/>
    <col min="13302" max="13554" width="9.140625" style="61"/>
    <col min="13555" max="13555" width="6.85546875" style="61" customWidth="1"/>
    <col min="13556" max="13556" width="49.7109375" style="61" customWidth="1"/>
    <col min="13557" max="13557" width="21.85546875" style="61" customWidth="1"/>
    <col min="13558" max="13810" width="9.140625" style="61"/>
    <col min="13811" max="13811" width="6.85546875" style="61" customWidth="1"/>
    <col min="13812" max="13812" width="49.7109375" style="61" customWidth="1"/>
    <col min="13813" max="13813" width="21.85546875" style="61" customWidth="1"/>
    <col min="13814" max="14066" width="9.140625" style="61"/>
    <col min="14067" max="14067" width="6.85546875" style="61" customWidth="1"/>
    <col min="14068" max="14068" width="49.7109375" style="61" customWidth="1"/>
    <col min="14069" max="14069" width="21.85546875" style="61" customWidth="1"/>
    <col min="14070" max="14322" width="9.140625" style="61"/>
    <col min="14323" max="14323" width="6.85546875" style="61" customWidth="1"/>
    <col min="14324" max="14324" width="49.7109375" style="61" customWidth="1"/>
    <col min="14325" max="14325" width="21.85546875" style="61" customWidth="1"/>
    <col min="14326" max="14578" width="9.140625" style="61"/>
    <col min="14579" max="14579" width="6.85546875" style="61" customWidth="1"/>
    <col min="14580" max="14580" width="49.7109375" style="61" customWidth="1"/>
    <col min="14581" max="14581" width="21.85546875" style="61" customWidth="1"/>
    <col min="14582" max="14834" width="9.140625" style="61"/>
    <col min="14835" max="14835" width="6.85546875" style="61" customWidth="1"/>
    <col min="14836" max="14836" width="49.7109375" style="61" customWidth="1"/>
    <col min="14837" max="14837" width="21.85546875" style="61" customWidth="1"/>
    <col min="14838" max="15090" width="9.140625" style="61"/>
    <col min="15091" max="15091" width="6.85546875" style="61" customWidth="1"/>
    <col min="15092" max="15092" width="49.7109375" style="61" customWidth="1"/>
    <col min="15093" max="15093" width="21.85546875" style="61" customWidth="1"/>
    <col min="15094" max="15346" width="9.140625" style="61"/>
    <col min="15347" max="15347" width="6.85546875" style="61" customWidth="1"/>
    <col min="15348" max="15348" width="49.7109375" style="61" customWidth="1"/>
    <col min="15349" max="15349" width="21.85546875" style="61" customWidth="1"/>
    <col min="15350" max="15602" width="9.140625" style="61"/>
    <col min="15603" max="15603" width="6.85546875" style="61" customWidth="1"/>
    <col min="15604" max="15604" width="49.7109375" style="61" customWidth="1"/>
    <col min="15605" max="15605" width="21.85546875" style="61" customWidth="1"/>
    <col min="15606" max="15858" width="9.140625" style="61"/>
    <col min="15859" max="15859" width="6.85546875" style="61" customWidth="1"/>
    <col min="15860" max="15860" width="49.7109375" style="61" customWidth="1"/>
    <col min="15861" max="15861" width="21.85546875" style="61" customWidth="1"/>
    <col min="15862" max="16114" width="9.140625" style="61"/>
    <col min="16115" max="16115" width="6.85546875" style="61" customWidth="1"/>
    <col min="16116" max="16116" width="49.7109375" style="61" customWidth="1"/>
    <col min="16117" max="16117" width="21.85546875" style="61" customWidth="1"/>
    <col min="16118" max="16384" width="9.140625" style="61"/>
  </cols>
  <sheetData>
    <row r="1" spans="1:20" x14ac:dyDescent="0.25">
      <c r="A1" s="71"/>
      <c r="B1" s="71"/>
      <c r="C1" s="72" t="s">
        <v>202</v>
      </c>
    </row>
    <row r="2" spans="1:20" ht="25.5" x14ac:dyDescent="0.25">
      <c r="A2" s="71"/>
      <c r="B2" s="71"/>
      <c r="C2" s="76" t="s">
        <v>131</v>
      </c>
    </row>
    <row r="3" spans="1:20" s="1" customFormat="1" ht="12.75" x14ac:dyDescent="0.2">
      <c r="C3" s="77"/>
      <c r="E3" s="78"/>
      <c r="F3" s="78"/>
      <c r="G3" s="78"/>
      <c r="H3" s="78"/>
      <c r="I3" s="79"/>
      <c r="J3" s="79"/>
    </row>
    <row r="4" spans="1:20" x14ac:dyDescent="0.25">
      <c r="A4" s="71"/>
      <c r="B4" s="71"/>
      <c r="C4" s="72" t="s">
        <v>203</v>
      </c>
    </row>
    <row r="5" spans="1:20" ht="39" x14ac:dyDescent="0.25">
      <c r="A5" s="71"/>
      <c r="B5" s="71"/>
      <c r="C5" s="72" t="s">
        <v>0</v>
      </c>
    </row>
    <row r="6" spans="1:20" x14ac:dyDescent="0.25">
      <c r="A6" s="71"/>
      <c r="B6" s="71"/>
      <c r="C6" s="80"/>
    </row>
    <row r="7" spans="1:20" s="84" customFormat="1" ht="54.75" customHeight="1" x14ac:dyDescent="0.25">
      <c r="A7" s="129" t="s">
        <v>204</v>
      </c>
      <c r="B7" s="129"/>
      <c r="C7" s="129"/>
      <c r="D7" s="81"/>
      <c r="E7" s="82"/>
      <c r="F7" s="82"/>
      <c r="G7" s="82"/>
      <c r="H7" s="82"/>
      <c r="I7" s="83"/>
      <c r="J7" s="83"/>
      <c r="K7" s="81"/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25">
      <c r="A8" s="85" t="s">
        <v>205</v>
      </c>
      <c r="B8" s="68" t="s">
        <v>206</v>
      </c>
      <c r="C8" s="86" t="s">
        <v>207</v>
      </c>
    </row>
    <row r="9" spans="1:20" x14ac:dyDescent="0.25">
      <c r="A9" s="87">
        <v>1</v>
      </c>
      <c r="B9" s="68" t="s">
        <v>208</v>
      </c>
      <c r="C9" s="88">
        <f>VLOOKUP(A9,'[5]14 согл'!$CQ$12:$CT$89,4,0)</f>
        <v>9.58</v>
      </c>
      <c r="D9" s="89"/>
      <c r="E9" s="90">
        <f>VLOOKUP(A9,'[2]11 согл'!$CQ$12:$CT$89,4,0)</f>
        <v>6.05</v>
      </c>
      <c r="F9" s="91"/>
    </row>
    <row r="10" spans="1:20" x14ac:dyDescent="0.25">
      <c r="A10" s="87">
        <v>2</v>
      </c>
      <c r="B10" s="68" t="s">
        <v>209</v>
      </c>
      <c r="C10" s="88">
        <f>VLOOKUP(A10,'[5]14 согл'!$CQ$12:$CT$89,4,0)</f>
        <v>3.07</v>
      </c>
      <c r="D10" s="89"/>
      <c r="E10" s="90">
        <f>VLOOKUP(A10,'[2]11 согл'!$CQ$12:$CT$89,4,0)</f>
        <v>3.14</v>
      </c>
      <c r="F10" s="91"/>
    </row>
    <row r="11" spans="1:20" x14ac:dyDescent="0.25">
      <c r="A11" s="87">
        <v>3</v>
      </c>
      <c r="B11" s="68" t="s">
        <v>210</v>
      </c>
      <c r="C11" s="88">
        <f>VLOOKUP(A11,'[5]14 согл'!$CQ$12:$CT$89,4,0)</f>
        <v>2.97</v>
      </c>
      <c r="D11" s="89"/>
      <c r="E11" s="90">
        <f>VLOOKUP(A11,'[2]11 согл'!$CQ$12:$CT$89,4,0)</f>
        <v>3.03</v>
      </c>
      <c r="F11" s="91"/>
    </row>
    <row r="12" spans="1:20" x14ac:dyDescent="0.25">
      <c r="A12" s="87">
        <v>4</v>
      </c>
      <c r="B12" s="68" t="s">
        <v>211</v>
      </c>
      <c r="C12" s="88">
        <f>VLOOKUP(A12,'[5]14 согл'!$CQ$12:$CT$89,4,0)</f>
        <v>2.7</v>
      </c>
      <c r="D12" s="89"/>
      <c r="E12" s="90">
        <f>VLOOKUP(A12,'[2]11 согл'!$CQ$12:$CT$89,4,0)</f>
        <v>2.63</v>
      </c>
      <c r="F12" s="91"/>
    </row>
    <row r="13" spans="1:20" x14ac:dyDescent="0.25">
      <c r="A13" s="87">
        <v>5</v>
      </c>
      <c r="B13" s="68" t="s">
        <v>212</v>
      </c>
      <c r="C13" s="88">
        <f>VLOOKUP(A13,'[5]14 согл'!$CQ$12:$CT$89,4,0)</f>
        <v>2.14</v>
      </c>
      <c r="D13" s="89"/>
      <c r="E13" s="90">
        <f>VLOOKUP(A13,'[2]11 согл'!$CQ$12:$CT$89,4,0)</f>
        <v>2.2200000000000002</v>
      </c>
      <c r="F13" s="91"/>
    </row>
    <row r="14" spans="1:20" x14ac:dyDescent="0.25">
      <c r="A14" s="87">
        <v>6</v>
      </c>
      <c r="B14" s="68" t="s">
        <v>213</v>
      </c>
      <c r="C14" s="88">
        <f>VLOOKUP(A14,'[5]14 согл'!$CQ$12:$CT$89,4,0)</f>
        <v>2.0699999999999998</v>
      </c>
      <c r="D14" s="89"/>
      <c r="E14" s="90">
        <f>VLOOKUP(A14,'[2]11 согл'!$CQ$12:$CT$89,4,0)</f>
        <v>2.1</v>
      </c>
      <c r="F14" s="91"/>
    </row>
    <row r="15" spans="1:20" x14ac:dyDescent="0.25">
      <c r="A15" s="87">
        <v>7</v>
      </c>
      <c r="B15" s="68" t="s">
        <v>214</v>
      </c>
      <c r="C15" s="88">
        <f>VLOOKUP(A15,'[5]14 согл'!$CQ$12:$CT$89,4,0)</f>
        <v>2</v>
      </c>
      <c r="D15" s="89"/>
      <c r="E15" s="90">
        <f>VLOOKUP(A15,'[2]11 согл'!$CQ$12:$CT$89,4,0)</f>
        <v>2.04</v>
      </c>
      <c r="F15" s="91"/>
    </row>
    <row r="16" spans="1:20" x14ac:dyDescent="0.25">
      <c r="A16" s="87">
        <v>8</v>
      </c>
      <c r="B16" s="68" t="s">
        <v>215</v>
      </c>
      <c r="C16" s="88">
        <f>VLOOKUP(A16,'[5]14 согл'!$CQ$12:$CT$89,4,0)</f>
        <v>1.95</v>
      </c>
      <c r="D16" s="89"/>
      <c r="E16" s="90">
        <f>VLOOKUP(A16,'[2]11 согл'!$CQ$12:$CT$89,4,0)</f>
        <v>1.97</v>
      </c>
      <c r="F16" s="91"/>
    </row>
    <row r="17" spans="1:6" x14ac:dyDescent="0.25">
      <c r="A17" s="87">
        <v>9</v>
      </c>
      <c r="B17" s="68" t="s">
        <v>216</v>
      </c>
      <c r="C17" s="88">
        <f>VLOOKUP(A17,'[5]14 согл'!$CQ$12:$CT$89,4,0)</f>
        <v>1.91</v>
      </c>
      <c r="D17" s="89"/>
      <c r="E17" s="90">
        <f>VLOOKUP(A17,'[2]11 согл'!$CQ$12:$CT$89,4,0)</f>
        <v>1.87</v>
      </c>
      <c r="F17" s="91"/>
    </row>
    <row r="18" spans="1:6" x14ac:dyDescent="0.25">
      <c r="A18" s="87">
        <v>10</v>
      </c>
      <c r="B18" s="68" t="s">
        <v>217</v>
      </c>
      <c r="C18" s="88">
        <f>VLOOKUP(A18,'[5]14 согл'!$CQ$12:$CT$89,4,0)</f>
        <v>1.85</v>
      </c>
      <c r="D18" s="89"/>
      <c r="E18" s="90">
        <f>VLOOKUP(A18,'[2]11 согл'!$CQ$12:$CT$89,4,0)</f>
        <v>1.77</v>
      </c>
      <c r="F18" s="91"/>
    </row>
    <row r="19" spans="1:6" x14ac:dyDescent="0.25">
      <c r="A19" s="87">
        <v>11</v>
      </c>
      <c r="B19" s="68" t="s">
        <v>218</v>
      </c>
      <c r="C19" s="88">
        <f>VLOOKUP(A19,'[5]14 согл'!$CQ$12:$CT$89,4,0)</f>
        <v>1.59</v>
      </c>
      <c r="D19" s="89"/>
      <c r="E19" s="90">
        <f>VLOOKUP(A19,'[2]11 согл'!$CQ$12:$CT$89,4,0)</f>
        <v>1.62</v>
      </c>
      <c r="F19" s="91"/>
    </row>
    <row r="20" spans="1:6" x14ac:dyDescent="0.25">
      <c r="A20" s="87">
        <v>12</v>
      </c>
      <c r="B20" s="68" t="s">
        <v>219</v>
      </c>
      <c r="C20" s="88">
        <f>VLOOKUP(A20,'[5]14 согл'!$CQ$12:$CT$89,4,0)</f>
        <v>1.53</v>
      </c>
      <c r="D20" s="89"/>
      <c r="E20" s="90">
        <f>VLOOKUP(A20,'[2]11 согл'!$CQ$12:$CT$89,4,0)</f>
        <v>1.55</v>
      </c>
      <c r="F20" s="91"/>
    </row>
    <row r="21" spans="1:6" x14ac:dyDescent="0.25">
      <c r="A21" s="87">
        <v>13</v>
      </c>
      <c r="B21" s="68" t="s">
        <v>220</v>
      </c>
      <c r="C21" s="88">
        <f>VLOOKUP(A21,'[5]14 согл'!$CQ$12:$CT$89,4,0)</f>
        <v>1.43</v>
      </c>
      <c r="D21" s="89"/>
      <c r="E21" s="90">
        <f>VLOOKUP(A21,'[2]11 согл'!$CQ$12:$CT$89,4,0)</f>
        <v>1.49</v>
      </c>
      <c r="F21" s="91"/>
    </row>
    <row r="22" spans="1:6" x14ac:dyDescent="0.25">
      <c r="A22" s="87">
        <v>14</v>
      </c>
      <c r="B22" s="68" t="s">
        <v>221</v>
      </c>
      <c r="C22" s="88">
        <f>VLOOKUP(A22,'[5]14 согл'!$CQ$12:$CT$89,4,0)</f>
        <v>1.39</v>
      </c>
      <c r="D22" s="89"/>
      <c r="E22" s="90">
        <f>VLOOKUP(A22,'[2]11 согл'!$CQ$12:$CT$89,4,0)</f>
        <v>1.47</v>
      </c>
      <c r="F22" s="91"/>
    </row>
    <row r="23" spans="1:6" x14ac:dyDescent="0.25">
      <c r="A23" s="87">
        <v>15</v>
      </c>
      <c r="B23" s="68" t="s">
        <v>222</v>
      </c>
      <c r="C23" s="88">
        <f>VLOOKUP(A23,'[5]14 согл'!$CQ$12:$CT$89,4,0)</f>
        <v>1.38</v>
      </c>
      <c r="D23" s="89"/>
      <c r="E23" s="90">
        <f>VLOOKUP(A23,'[2]11 согл'!$CQ$12:$CT$89,4,0)</f>
        <v>1.44</v>
      </c>
      <c r="F23" s="91"/>
    </row>
    <row r="24" spans="1:6" x14ac:dyDescent="0.25">
      <c r="A24" s="87">
        <v>16</v>
      </c>
      <c r="B24" s="68" t="s">
        <v>223</v>
      </c>
      <c r="C24" s="88">
        <f>VLOOKUP(A24,'[5]14 согл'!$CQ$12:$CT$89,4,0)</f>
        <v>1.36</v>
      </c>
      <c r="D24" s="89"/>
      <c r="E24" s="90">
        <f>VLOOKUP(A24,'[2]11 согл'!$CQ$12:$CT$89,4,0)</f>
        <v>1.4</v>
      </c>
      <c r="F24" s="91"/>
    </row>
    <row r="25" spans="1:6" x14ac:dyDescent="0.25">
      <c r="A25" s="87">
        <v>17</v>
      </c>
      <c r="B25" s="68" t="s">
        <v>224</v>
      </c>
      <c r="C25" s="88">
        <f>VLOOKUP(A25,'[5]14 согл'!$CQ$12:$CT$89,4,0)</f>
        <v>1.3</v>
      </c>
      <c r="D25" s="89"/>
      <c r="E25" s="90">
        <f>VLOOKUP(A25,'[2]11 согл'!$CQ$12:$CT$89,4,0)</f>
        <v>1.37</v>
      </c>
      <c r="F25" s="91"/>
    </row>
    <row r="26" spans="1:6" x14ac:dyDescent="0.25">
      <c r="A26" s="87">
        <v>18</v>
      </c>
      <c r="B26" s="68" t="s">
        <v>225</v>
      </c>
      <c r="C26" s="88">
        <f>VLOOKUP(A26,'[5]14 согл'!$CQ$12:$CT$89,4,0)</f>
        <v>1.25</v>
      </c>
      <c r="D26" s="89"/>
      <c r="E26" s="90">
        <f>VLOOKUP(A26,'[2]11 согл'!$CQ$12:$CT$89,4,0)</f>
        <v>1.31</v>
      </c>
      <c r="F26" s="91"/>
    </row>
    <row r="27" spans="1:6" x14ac:dyDescent="0.25">
      <c r="A27" s="87">
        <v>19</v>
      </c>
      <c r="B27" s="68" t="s">
        <v>226</v>
      </c>
      <c r="C27" s="88">
        <f>VLOOKUP(A27,'[5]14 согл'!$CQ$12:$CT$89,4,0)</f>
        <v>1.23</v>
      </c>
      <c r="D27" s="89"/>
      <c r="E27" s="90">
        <f>VLOOKUP(A27,'[2]11 согл'!$CQ$12:$CT$89,4,0)</f>
        <v>1.27</v>
      </c>
      <c r="F27" s="91"/>
    </row>
    <row r="28" spans="1:6" x14ac:dyDescent="0.25">
      <c r="A28" s="87">
        <v>20</v>
      </c>
      <c r="B28" s="68" t="s">
        <v>227</v>
      </c>
      <c r="C28" s="88">
        <f>VLOOKUP(A28,'[5]14 согл'!$CQ$12:$CT$89,4,0)</f>
        <v>1.18</v>
      </c>
      <c r="D28" s="89"/>
      <c r="E28" s="90">
        <f>VLOOKUP(A28,'[2]11 согл'!$CQ$12:$CT$89,4,0)</f>
        <v>1.23</v>
      </c>
      <c r="F28" s="91"/>
    </row>
    <row r="29" spans="1:6" x14ac:dyDescent="0.25">
      <c r="A29" s="87">
        <v>21</v>
      </c>
      <c r="B29" s="68" t="s">
        <v>228</v>
      </c>
      <c r="C29" s="88">
        <f>VLOOKUP(A29,'[5]14 согл'!$CQ$12:$CT$89,4,0)</f>
        <v>1.1399999999999999</v>
      </c>
      <c r="D29" s="89"/>
      <c r="E29" s="90">
        <f>VLOOKUP(A29,'[2]11 согл'!$CQ$12:$CT$89,4,0)</f>
        <v>1.1399999999999999</v>
      </c>
      <c r="F29" s="91"/>
    </row>
    <row r="30" spans="1:6" x14ac:dyDescent="0.25">
      <c r="A30" s="87">
        <v>22</v>
      </c>
      <c r="B30" s="68" t="s">
        <v>229</v>
      </c>
      <c r="C30" s="88">
        <f>VLOOKUP(A30,'[5]14 согл'!$CQ$12:$CT$89,4,0)</f>
        <v>1.05</v>
      </c>
      <c r="D30" s="89"/>
      <c r="E30" s="90">
        <f>VLOOKUP(A30,'[2]11 согл'!$CQ$12:$CT$89,4,0)</f>
        <v>1.0900000000000001</v>
      </c>
      <c r="F30" s="91"/>
    </row>
    <row r="31" spans="1:6" x14ac:dyDescent="0.25">
      <c r="A31" s="87">
        <v>23</v>
      </c>
      <c r="B31" s="68" t="s">
        <v>230</v>
      </c>
      <c r="C31" s="88">
        <f>VLOOKUP(A31,'[5]14 согл'!$CQ$12:$CT$89,4,0)</f>
        <v>0.99</v>
      </c>
      <c r="D31" s="89"/>
      <c r="E31" s="90">
        <f>VLOOKUP(A31,'[2]11 согл'!$CQ$12:$CT$89,4,0)</f>
        <v>1.06</v>
      </c>
      <c r="F31" s="92"/>
    </row>
    <row r="32" spans="1:6" x14ac:dyDescent="0.25">
      <c r="A32" s="87">
        <v>24</v>
      </c>
      <c r="B32" s="68" t="s">
        <v>231</v>
      </c>
      <c r="C32" s="88">
        <f>VLOOKUP(A32,'[5]14 согл'!$CQ$12:$CT$89,4,0)</f>
        <v>0.93</v>
      </c>
      <c r="D32" s="89"/>
      <c r="E32" s="90">
        <f>VLOOKUP(A32,'[2]11 согл'!$CQ$12:$CT$89,4,0)</f>
        <v>1.01</v>
      </c>
      <c r="F32" s="92"/>
    </row>
    <row r="33" spans="1:6" x14ac:dyDescent="0.25">
      <c r="A33" s="87">
        <v>25</v>
      </c>
      <c r="B33" s="68" t="s">
        <v>232</v>
      </c>
      <c r="C33" s="88">
        <f>VLOOKUP(A33,'[5]14 согл'!$CQ$12:$CT$89,4,0)</f>
        <v>0.86</v>
      </c>
      <c r="D33" s="89"/>
      <c r="E33" s="90">
        <f>VLOOKUP(A33,'[2]11 согл'!$CQ$12:$CT$89,4,0)</f>
        <v>0.96</v>
      </c>
      <c r="F33" s="92"/>
    </row>
    <row r="34" spans="1:6" x14ac:dyDescent="0.25">
      <c r="A34" s="87">
        <v>26</v>
      </c>
      <c r="B34" s="68" t="s">
        <v>233</v>
      </c>
      <c r="C34" s="88">
        <f>VLOOKUP(A34,'[5]14 согл'!$CQ$12:$CT$89,4,0)</f>
        <v>0.72</v>
      </c>
      <c r="D34" s="89"/>
      <c r="E34" s="90">
        <f>VLOOKUP(A34,'[2]11 согл'!$CQ$12:$CT$89,4,0)</f>
        <v>0.89</v>
      </c>
      <c r="F34" s="92"/>
    </row>
    <row r="35" spans="1:6" x14ac:dyDescent="0.25">
      <c r="A35" s="87">
        <v>27</v>
      </c>
      <c r="B35" s="68" t="s">
        <v>234</v>
      </c>
      <c r="C35" s="88">
        <f>VLOOKUP(A35,'[5]14 согл'!$CQ$12:$CT$89,4,0)</f>
        <v>0.67</v>
      </c>
      <c r="D35" s="89"/>
      <c r="E35" s="90">
        <f>VLOOKUP(A35,'[2]11 согл'!$CQ$12:$CT$89,4,0)</f>
        <v>0.76</v>
      </c>
      <c r="F35" s="92"/>
    </row>
    <row r="36" spans="1:6" x14ac:dyDescent="0.25">
      <c r="A36" s="87">
        <v>28</v>
      </c>
      <c r="B36" s="68" t="s">
        <v>235</v>
      </c>
      <c r="C36" s="88">
        <f>VLOOKUP(A36,'[5]14 согл'!$CQ$12:$CT$89,4,0)</f>
        <v>0.63</v>
      </c>
      <c r="D36" s="89"/>
      <c r="E36" s="90">
        <f>VLOOKUP(A36,'[2]11 согл'!$CQ$12:$CT$89,4,0)</f>
        <v>0.71</v>
      </c>
      <c r="F36" s="92"/>
    </row>
    <row r="37" spans="1:6" x14ac:dyDescent="0.25">
      <c r="A37" s="87">
        <v>29</v>
      </c>
      <c r="B37" s="68" t="s">
        <v>236</v>
      </c>
      <c r="C37" s="88">
        <f>VLOOKUP(A37,'[5]14 согл'!$CQ$12:$CT$89,4,0)</f>
        <v>0.5</v>
      </c>
      <c r="D37" s="89"/>
      <c r="E37" s="90">
        <f>VLOOKUP(A37,'[2]11 согл'!$CQ$12:$CT$89,4,0)</f>
        <v>0.7</v>
      </c>
      <c r="F37" s="92"/>
    </row>
    <row r="38" spans="1:6" hidden="1" x14ac:dyDescent="0.25">
      <c r="A38" s="87">
        <v>30</v>
      </c>
      <c r="B38" s="68" t="s">
        <v>237</v>
      </c>
      <c r="C38" s="88" t="e">
        <f>VLOOKUP(A38,'[5]14 согл'!$CQ$12:$CT$89,4,0)</f>
        <v>#N/A</v>
      </c>
      <c r="D38" s="89"/>
      <c r="E38" s="90">
        <f>VLOOKUP(A38,'[2]11 согл'!$CQ$12:$CT$89,4,0)</f>
        <v>0.66</v>
      </c>
      <c r="F38" s="92"/>
    </row>
    <row r="39" spans="1:6" hidden="1" x14ac:dyDescent="0.25">
      <c r="A39" s="87">
        <v>31</v>
      </c>
      <c r="B39" s="68" t="s">
        <v>238</v>
      </c>
      <c r="C39" s="88" t="e">
        <f>VLOOKUP(A39,'[5]14 согл'!$CQ$12:$CT$89,4,0)</f>
        <v>#N/A</v>
      </c>
      <c r="D39" s="89"/>
      <c r="E39" s="90">
        <f>VLOOKUP(A39,'[2]11 согл'!$CQ$12:$CT$89,4,0)</f>
        <v>0.63</v>
      </c>
      <c r="F39" s="92"/>
    </row>
    <row r="40" spans="1:6" hidden="1" x14ac:dyDescent="0.25">
      <c r="A40" s="87">
        <v>32</v>
      </c>
      <c r="B40" s="68" t="s">
        <v>239</v>
      </c>
      <c r="C40" s="88" t="e">
        <f>VLOOKUP(A40,'[5]14 согл'!$CQ$12:$CT$89,4,0)</f>
        <v>#N/A</v>
      </c>
      <c r="E40" s="90">
        <f>VLOOKUP(A40,'[2]11 согл'!$CQ$12:$CT$89,4,0)</f>
        <v>0.56999999999999995</v>
      </c>
      <c r="F40" s="92"/>
    </row>
    <row r="41" spans="1:6" hidden="1" x14ac:dyDescent="0.25">
      <c r="A41" s="87">
        <v>33</v>
      </c>
      <c r="B41" s="68" t="s">
        <v>240</v>
      </c>
      <c r="C41" s="88" t="e">
        <f>VLOOKUP(A41,'[5]14 согл'!$CQ$12:$CT$89,4,0)</f>
        <v>#N/A</v>
      </c>
      <c r="E41" s="90">
        <f>VLOOKUP(A41,'[2]11 согл'!$CQ$12:$CT$89,4,0)</f>
        <v>0.44</v>
      </c>
      <c r="F41" s="92"/>
    </row>
    <row r="42" spans="1:6" hidden="1" x14ac:dyDescent="0.25">
      <c r="A42" s="87">
        <v>34</v>
      </c>
      <c r="B42" s="68" t="s">
        <v>241</v>
      </c>
      <c r="C42" s="88" t="e">
        <f>VLOOKUP(A42,'[5]14 согл'!$CQ$12:$CT$89,4,0)</f>
        <v>#N/A</v>
      </c>
      <c r="F42" s="92"/>
    </row>
    <row r="43" spans="1:6" x14ac:dyDescent="0.25">
      <c r="F43" s="92"/>
    </row>
    <row r="44" spans="1:6" x14ac:dyDescent="0.25">
      <c r="F44" s="92"/>
    </row>
    <row r="45" spans="1:6" x14ac:dyDescent="0.25">
      <c r="F45" s="92"/>
    </row>
    <row r="46" spans="1:6" x14ac:dyDescent="0.25">
      <c r="F46" s="92"/>
    </row>
    <row r="47" spans="1:6" x14ac:dyDescent="0.25">
      <c r="F47" s="92"/>
    </row>
    <row r="48" spans="1:6" x14ac:dyDescent="0.25">
      <c r="F48" s="92"/>
    </row>
    <row r="49" spans="6:6" x14ac:dyDescent="0.25">
      <c r="F49" s="92"/>
    </row>
    <row r="50" spans="6:6" x14ac:dyDescent="0.25">
      <c r="F50" s="92"/>
    </row>
    <row r="51" spans="6:6" x14ac:dyDescent="0.25">
      <c r="F51" s="92"/>
    </row>
    <row r="52" spans="6:6" x14ac:dyDescent="0.25">
      <c r="F52" s="92"/>
    </row>
    <row r="53" spans="6:6" x14ac:dyDescent="0.25">
      <c r="F53" s="92"/>
    </row>
    <row r="54" spans="6:6" x14ac:dyDescent="0.25">
      <c r="F54" s="92"/>
    </row>
    <row r="55" spans="6:6" x14ac:dyDescent="0.25">
      <c r="F55" s="92"/>
    </row>
  </sheetData>
  <mergeCells count="1">
    <mergeCell ref="A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Пр.1</vt:lpstr>
      <vt:lpstr>Пр.2</vt:lpstr>
      <vt:lpstr>Пр.3</vt:lpstr>
      <vt:lpstr>Пр.4</vt:lpstr>
      <vt:lpstr>Пр.5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2018-12-28T02:02:49Z</cp:lastPrinted>
  <dcterms:created xsi:type="dcterms:W3CDTF">2018-06-05T06:43:25Z</dcterms:created>
  <dcterms:modified xsi:type="dcterms:W3CDTF">2018-12-28T06:45:12Z</dcterms:modified>
</cp:coreProperties>
</file>